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20730" windowHeight="11160" tabRatio="567" activeTab="1"/>
  </bookViews>
  <sheets>
    <sheet name="Hoja1" sheetId="1" r:id="rId1"/>
    <sheet name="Hoja2" sheetId="2" r:id="rId2"/>
  </sheets>
  <definedNames>
    <definedName name="_xlnm._FilterDatabase" localSheetId="1" hidden="1">Hoja2!$A$9:$J$36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2" l="1"/>
  <c r="F84" i="2"/>
  <c r="G94" i="1" l="1"/>
</calcChain>
</file>

<file path=xl/sharedStrings.xml><?xml version="1.0" encoding="utf-8"?>
<sst xmlns="http://schemas.openxmlformats.org/spreadsheetml/2006/main" count="669" uniqueCount="409">
  <si>
    <t>FECHA DE REGISTRO</t>
  </si>
  <si>
    <t>No. FACTURA</t>
  </si>
  <si>
    <t>NCF</t>
  </si>
  <si>
    <t>BENEFICIARIOS</t>
  </si>
  <si>
    <t>CONCEPTO</t>
  </si>
  <si>
    <t>CODIFICACION</t>
  </si>
  <si>
    <t>MONTO DEUDA RD$</t>
  </si>
  <si>
    <t>FECHA LIMITE</t>
  </si>
  <si>
    <t>INV/2021/0313</t>
  </si>
  <si>
    <t>B1500000200</t>
  </si>
  <si>
    <t>B1500000298</t>
  </si>
  <si>
    <t>B1500000292</t>
  </si>
  <si>
    <t>B1500000293</t>
  </si>
  <si>
    <t>B1500000279</t>
  </si>
  <si>
    <t>B1500000280</t>
  </si>
  <si>
    <t>B1500000282</t>
  </si>
  <si>
    <t>B1500000294</t>
  </si>
  <si>
    <t>B1500000295</t>
  </si>
  <si>
    <t>B1500000296</t>
  </si>
  <si>
    <t>B1500000297</t>
  </si>
  <si>
    <t>B1500000186</t>
  </si>
  <si>
    <t>B1500000101</t>
  </si>
  <si>
    <t>360 SOLUCIONES TECNOLOGICAS SRL</t>
  </si>
  <si>
    <t>ABREU MERCEDES Y ASOCIADOS SRL</t>
  </si>
  <si>
    <t>D.J.MAUAD CATERING SRL</t>
  </si>
  <si>
    <t>EMPRESA DISTRIBUIDORA DE ELECTRIIDAD  DEL SUR.S.A</t>
  </si>
  <si>
    <t>SIGMA PETROLEUM CORP, SAS</t>
  </si>
  <si>
    <t>VIVIAN DE MACHENA G</t>
  </si>
  <si>
    <t>ADQUISICION DE EQUIPOS DE TECNOLOGIA DE LA INFORMACION  Y COMUNICACIÓN</t>
  </si>
  <si>
    <t>RENTA LOCAL  DELEGACION DE SAMANA CORRESPONDIENTE AL  MES DE DICIEMBRE 2020</t>
  </si>
  <si>
    <t>RENTA LOCAL  DELEGACION DE SAMANA CORRESPONDIENTE AL  MES DE ENERO 2021</t>
  </si>
  <si>
    <t>RENTA LOCAL  DELEGACION DE SAMANA CORRESPONDIENTE AL  MES DE FEBRERO 2021</t>
  </si>
  <si>
    <t>RENTA LOCAL  DELEGACION DE SAMANA CORRESPONDIENTE AL  MES DE MARZO 2021</t>
  </si>
  <si>
    <t>RENTA LOCAL  DELEGACION DE SAMANA CORRESPONDIENTE AL  MES DE ABRIL 2021</t>
  </si>
  <si>
    <t>RENTA LOCAL  DELEGACION DE SAMANA CORRESPONDIENTE AL  MES DE MAYO 2021</t>
  </si>
  <si>
    <t>RENTA LOCAL  DELEGACION DE SAMANA CORRESPONDIENTE AL  MES DE AGOSTO  2020</t>
  </si>
  <si>
    <t>RENTA LOCAL  DELEGACION DE SAMANA CORRESPONDIENTE AL  MES DE SEPTIEMBRE  2020</t>
  </si>
  <si>
    <t>RENTA LOCAL  DELEGACION DE SAMANA CORRESPONDIENTE AL  MES DE OCTUBRE  2020</t>
  </si>
  <si>
    <t>RENTA LOCAL  DELEGACION DE SAMANA CORRESPONDIENTE AL  MES DE NOVIEMBRE  2020</t>
  </si>
  <si>
    <t>SERVICIO DE CAPACITACION PERSONAL DE LA INSTITUCION</t>
  </si>
  <si>
    <t>2.6.1.3.01</t>
  </si>
  <si>
    <t>2.2.5.1.01</t>
  </si>
  <si>
    <t>2.2.1.8.01</t>
  </si>
  <si>
    <t>2.2.4.2.01</t>
  </si>
  <si>
    <t>2.2.1.5.01</t>
  </si>
  <si>
    <t>2.2.1.2.01</t>
  </si>
  <si>
    <t>2.3.1.1.01</t>
  </si>
  <si>
    <t>2.2.1.6.01</t>
  </si>
  <si>
    <t>2.3.7.1.01</t>
  </si>
  <si>
    <t>2.2.8.7.04</t>
  </si>
  <si>
    <t>15/10/20201</t>
  </si>
  <si>
    <t>TOTAL RD$</t>
  </si>
  <si>
    <t>ROSA MERCEDES OVAL</t>
  </si>
  <si>
    <t>Encargada de Tesoreria</t>
  </si>
  <si>
    <t>CARLOS RICARDO</t>
  </si>
  <si>
    <t>Director Financiero- Administrativo</t>
  </si>
  <si>
    <t>RELACION DE CUENTAS POR PAGAR SUPLIDORES AL 30 DE NOVIEMBRE 2021</t>
  </si>
  <si>
    <t>19/210/2021</t>
  </si>
  <si>
    <t>B1500000126</t>
  </si>
  <si>
    <t>FT 00000023419</t>
  </si>
  <si>
    <t>AF-5106</t>
  </si>
  <si>
    <t>SIGP- FAC-048510</t>
  </si>
  <si>
    <t>SXDO-1982</t>
  </si>
  <si>
    <t>B1500028901</t>
  </si>
  <si>
    <t>B1500028905</t>
  </si>
  <si>
    <t>B1500002636</t>
  </si>
  <si>
    <t>B1500000303</t>
  </si>
  <si>
    <t>B1500000306</t>
  </si>
  <si>
    <t>B1500000284</t>
  </si>
  <si>
    <t>B1500000290</t>
  </si>
  <si>
    <t>b1500000295</t>
  </si>
  <si>
    <t>B1500242573</t>
  </si>
  <si>
    <t>B1500242992</t>
  </si>
  <si>
    <t>B1500242612</t>
  </si>
  <si>
    <t>B1500242729</t>
  </si>
  <si>
    <t>B1500242758</t>
  </si>
  <si>
    <t>B1500242792</t>
  </si>
  <si>
    <t>B1500242856</t>
  </si>
  <si>
    <t>B1500242985</t>
  </si>
  <si>
    <t>B1500242567</t>
  </si>
  <si>
    <t>B1500242771</t>
  </si>
  <si>
    <t>B1500250704</t>
  </si>
  <si>
    <t>B1500250075</t>
  </si>
  <si>
    <t>B1500250073</t>
  </si>
  <si>
    <t>B1500251711</t>
  </si>
  <si>
    <t>B1500254112</t>
  </si>
  <si>
    <t>B1500253413</t>
  </si>
  <si>
    <t>B1500252416</t>
  </si>
  <si>
    <t>B1500253862</t>
  </si>
  <si>
    <t>B1500252196</t>
  </si>
  <si>
    <t>B1500253993</t>
  </si>
  <si>
    <t>B1500253091</t>
  </si>
  <si>
    <t>B1500000234</t>
  </si>
  <si>
    <t>B1500000258</t>
  </si>
  <si>
    <t>B1500000307</t>
  </si>
  <si>
    <t>B1500000024</t>
  </si>
  <si>
    <t>B1500000027</t>
  </si>
  <si>
    <t>B1500000026</t>
  </si>
  <si>
    <t>B1500000028</t>
  </si>
  <si>
    <t>B1500000030</t>
  </si>
  <si>
    <t>B1500000029</t>
  </si>
  <si>
    <t>B1500000032</t>
  </si>
  <si>
    <t>B1500000034</t>
  </si>
  <si>
    <t>B1500000025</t>
  </si>
  <si>
    <t>B1500026415</t>
  </si>
  <si>
    <t>B1500000050</t>
  </si>
  <si>
    <t>B1500000587</t>
  </si>
  <si>
    <t>B1500000008</t>
  </si>
  <si>
    <t>B1500000035</t>
  </si>
  <si>
    <t>B1500242969</t>
  </si>
  <si>
    <t>B1500000001</t>
  </si>
  <si>
    <t>B1500000061</t>
  </si>
  <si>
    <t>B1500000185</t>
  </si>
  <si>
    <t>B1500000047</t>
  </si>
  <si>
    <t>B1500000049</t>
  </si>
  <si>
    <t>B1500000048</t>
  </si>
  <si>
    <t>B500000236</t>
  </si>
  <si>
    <t>B1500000904</t>
  </si>
  <si>
    <t>B1500112956</t>
  </si>
  <si>
    <t>B1500112958</t>
  </si>
  <si>
    <t>B1500112940</t>
  </si>
  <si>
    <t xml:space="preserve">ALCALDIA DEL DISTRITO NACIONAL </t>
  </si>
  <si>
    <t>CARIBE TOURS, S. A.</t>
  </si>
  <si>
    <t>D.J. MAUAD CATERING, SRL</t>
  </si>
  <si>
    <t>EDENORTE DOMINICANA, S. A.</t>
  </si>
  <si>
    <t xml:space="preserve">EXPRESS SERVICIOS LOGISTICOS </t>
  </si>
  <si>
    <t>GREEN LOVE SRL</t>
  </si>
  <si>
    <t xml:space="preserve">GRUPO MPG </t>
  </si>
  <si>
    <t>INMOBILIARIA  E INVERSIONES ANABEL, SRL</t>
  </si>
  <si>
    <t>JIMENEZ JIMENEZ, SERVICIOS LEGALES INTERNACIONALES</t>
  </si>
  <si>
    <t>RC TECHNOLOGY, SRL</t>
  </si>
  <si>
    <t xml:space="preserve">TDE SOLUCIONES DE INFORMATICA SRL </t>
  </si>
  <si>
    <t>TRANSPORTE BLANCO, S.A.</t>
  </si>
  <si>
    <t>YSOLINA SRL</t>
  </si>
  <si>
    <t>SOLVEX DOMINICANA SRL</t>
  </si>
  <si>
    <t>XIPEL HOME, SRL</t>
  </si>
  <si>
    <t>DOMINIS FASHION</t>
  </si>
  <si>
    <t>COMERCIAL YAELYS, SRL</t>
  </si>
  <si>
    <t>FABER IMPORT</t>
  </si>
  <si>
    <t>INTECO - INSTITUTO DE NORMAS TECNICAS DE COSTA RICA</t>
  </si>
  <si>
    <t>TACUBAYA INMOBILIARIA SRL- HOTEL W &amp; P</t>
  </si>
  <si>
    <t>COMPAÑIA DOMINCANA DE TELEFONOS, S. A.</t>
  </si>
  <si>
    <t xml:space="preserve">BITACORA SUMINISTROS DE OFICINA SRL </t>
  </si>
  <si>
    <t>SERVICIO RECOGIDA DE BASURA EN PARQUEOS DE CL. GUSTAVO MEJIA RICART, MES DE NOVIEMBRE 2021</t>
  </si>
  <si>
    <t>SERVICIO RECOGIDA DE BASURA PARQUEOS CL. VIRIATO FIALLO, MES DE NOVIEMBRE 2021</t>
  </si>
  <si>
    <t>SERVICIO DE TRANSPORTE DE PASAJEROS DE LA 1RA. QUINCENA NOVIEMBRE 2021</t>
  </si>
  <si>
    <t xml:space="preserve">SERVICIO DE REFRIGERIOS, PARA REUNIONES EN ADESS, EN EL TRIMESTRE NOVIEMBRE 2021 HASTA ENERO 2022, S/FACT. </t>
  </si>
  <si>
    <t>DESPACHO 865 DE ALMUERZOS, HASTA EL 15/11/2021</t>
  </si>
  <si>
    <t>SERVICIO DE ALMUERZO EJECUTIVOS EMPACADOS</t>
  </si>
  <si>
    <t>SERVICIO DE COMIDA DIARIA AL 15/10/2021</t>
  </si>
  <si>
    <t>SERVICIO DE COMIDA DIARIA AL 29/10/2021</t>
  </si>
  <si>
    <t>CONSUMO ENERGIA ELECTRICA, DELEGACION DE LA VEGA, PERIODO 01/10/2021 AL 01/11/2021</t>
  </si>
  <si>
    <t>CONSUMO ENERGIA ELECTRICA, DELEGACION DE DAJABON , PERIODO 01/10/2021 AL 01/11/2021</t>
  </si>
  <si>
    <t>CONSUMO ENERGIA ELECTRICA, DELEGACION DE MOCA , PERIODO 01/10/2021 AL 01/11/2021</t>
  </si>
  <si>
    <t>CONSUMO ENERGIA ELECTRICA, DELEGACION DE SALCEDO , PERIODO 01/10/2021 AL 01/11/2021</t>
  </si>
  <si>
    <t>CONSUMO ENERGIA ELECTRICA, DELEGACION DE COTUI , PERIODO 01/10/2021 AL 01/11/2021</t>
  </si>
  <si>
    <t>CONSUMO ENERGIA ELECTRICA, DELEGACION DE SAMANA , PERIODO 01/10/2021 AL 01/11/2021</t>
  </si>
  <si>
    <t>CONSUMO ENERGIA ELECTRICA, DELEGACION DE SAN FCO. DE MACORIS , PERIODO 01/10/2021 AL 01/11/2021</t>
  </si>
  <si>
    <t>CONSUMO ENERGIA ELECTRICA, DELEGACION DE MONTE CRISTI , PERIODO 01/10/2021 AL 01/11/2021</t>
  </si>
  <si>
    <t>CONSUMO ENERGIA ELECTRICA, DELEGACION DE BONAO , PERIODO 01/10/2021 AL 01/11/2021</t>
  </si>
  <si>
    <t>SERVICIO DE ENERGIA ELECTRICA, DELEGACION HERRERA, PERIODO 10/09/2021-11/10/2021= 31 DIAS</t>
  </si>
  <si>
    <t>SERVICIO DE ENERGIA ELECTRICA, DELEGACION BETANCOURT, PERIODO 17/09/2021-18/10/2021= 31 DIAS</t>
  </si>
  <si>
    <t>SERVICIO DE ENERGIA ELECTRICA, DELEGACION SAN CRISTOBAL, PERIODO 05/09/2021-05/10/2021= 30 DIAS</t>
  </si>
  <si>
    <t>SERVICIO DE ENERGIA ELECTRICA, DELEGACION SAN JUAN, PERIODO 03/09/2021-03/10/2021= 30 DIAS</t>
  </si>
  <si>
    <t>SERVICIO DE ENERGIA ELECTRICA, DELEGACION NEYBA, PERIODO 02/09/2021-02/10/2021= 30 DIAS</t>
  </si>
  <si>
    <t>SERVICIO DE ENERGIA ELECTRICA, DELEGACION BARAHONA, PERIODO 02/09/2021-02/10/2021= 30 DIAS</t>
  </si>
  <si>
    <t>SERVICIO DE ENERGIA ELECTRICA, DELEGACION BANI, PERIODO 03/09/2021-03/10/2021= 30 DIAS</t>
  </si>
  <si>
    <t>SERVICIO DE ENERGIA ELECTRICA, DELEGACION DUVERGE, PERIODO 02/09/2021-02/10/2021= 30 DIAS</t>
  </si>
  <si>
    <t>SERVICIO DE ENERGIA ELECTRICA, DELEGACION ELIAS PINA, PERIODO 02/09/2021-02/10/2021= 30 DIAS</t>
  </si>
  <si>
    <t>SERVICIO DE ENERGIA ELECTRICA, DELEGACION PEDERNALES, PERIODO 16/09/2021-16/10/2021= 30 DIAS</t>
  </si>
  <si>
    <t>SERVICIO DE ENERGIA ELECTRICA, DELEGACION S. JOSE DE OCOA, PERIODO 10/09/2021-11/2021= 31 DIAS</t>
  </si>
  <si>
    <t>SERVICIO DE ENERGIA ELECTRICA, DELEGACION BETANCOURT, PERIODO 17/09/2021-18/2021= 31 DIAS</t>
  </si>
  <si>
    <t>ADQUISICION DE CAMION DE MANO CONVERTIBLE,RUEDAS NEUMATICAS,CAPACIDAD DE CARGA DE 500 LIBRAS,61 PULGADA DE ALTURA</t>
  </si>
  <si>
    <t>PLAN A- RECOLEECION Y DISPOCISION DESECHOS SOLIDOS PARA RECICLAJE, MES DE NOVIEMBRE 2021</t>
  </si>
  <si>
    <t>PAGO FINAL, ADQUISICION SISTEMA DE CLIMATIZACION PARA SEDE CENTRAL,</t>
  </si>
  <si>
    <t>SERVICIO DE ALQUILER, DELEGACION DE HERRERA CORRESPONDIENTE A L MES DE OCTUBRE -2021</t>
  </si>
  <si>
    <t>HONORARIOS POR NOTARIZACION DE CONTRATOS CORRESPONDIENTES AL MES DE OCTUBRE/2021</t>
  </si>
  <si>
    <t>HONORARIOS POR SERVICIOS LEGALES, NOTARIZACION DE CONTRATOS AL MES DE NOVIEMBRE/2021</t>
  </si>
  <si>
    <t>ADQUISICION DE UN POWER MODULE APC P/UPS APC 4KVA, 200/208V Y SERVICIOS E INSTALACION Y PUESTA EN MARCHA.</t>
  </si>
  <si>
    <t>ADQUISICION DE TICKETS PARA DESPACHO DE COMBUSTIBLE, ( 600 TICKESTS DE $500.00 Y 500 TICKEST DE $ 200.00) MES DE NOVIEMBRE 2021</t>
  </si>
  <si>
    <t>PAGO COMPLETIVO (50%) COMPRA LICENCIA INFORMATICA SGL SERVER Y CONSULTORIA CONSULTORIA SERVICIOS PROFESIONALES, S/INFORME #2.</t>
  </si>
  <si>
    <t>ENVIO DE VALIJAS DESDE Y HACIA EL INTERIOR DEL PAIS</t>
  </si>
  <si>
    <t xml:space="preserve">ADQUISICION DE INSUMO PARA LIMPIEZA DE OFICINAS </t>
  </si>
  <si>
    <t>HONORARIOS POR SERVICIOS LEGALES, NOTARIZACION DE CONTRATOS AL MES DE FEBRERO/2021</t>
  </si>
  <si>
    <t>CONSUMO ENERGIA ELECTRICA, DELEG. CONCEPCION DE LA VEGA , PERIODO 01/10/2021 AL 01/11/2021</t>
  </si>
  <si>
    <t>PAGO EXTENSION AZURE OCTUBRE  2021</t>
  </si>
  <si>
    <t>MATERIALES PARA LIMPIEZA Y DESINFECCION</t>
  </si>
  <si>
    <t>CONFECCION DE UNIFORMES</t>
  </si>
  <si>
    <t>ADQUICISION DE VASOS DE CARTON</t>
  </si>
  <si>
    <t>ADQUISICION DE ARTICULOS PARA MANTENIENTO DE VEHICULOS</t>
  </si>
  <si>
    <t>MANTENIMENTO DE VEHICULO FORD EVEREST, FICHA 26, PLACA EX08615</t>
  </si>
  <si>
    <t>REPARACION Y MANTENIMIENTO, DE VEHICULO, FORD RANGER 2013, FICHA 15, PLACA EX08515</t>
  </si>
  <si>
    <t>REPARACION Y MANTENIMINETO DE VEHICULO, SUZUKI APV, FICHA 06, PLACA 1057366</t>
  </si>
  <si>
    <t>CURSOS DE AUDITORIA RENOVACION Y SEGUIMIENTO NORMAS ISO</t>
  </si>
  <si>
    <t xml:space="preserve">SERVICIO DE 4 BANQUETES DE COMIDA </t>
  </si>
  <si>
    <t>SERVICIO TELEFONICO, CUENTA 702890446, CORRESPONDIENTE AL CORTE 28 DICIEMBRE 2021</t>
  </si>
  <si>
    <t>SERVICIO TELEFONICO, CUENTA 74550734, CORRESPONDIENTE AL CORTE 28 DICIEMBRE 2021</t>
  </si>
  <si>
    <t>SERVICIO TELEFONICO, CUENTA 741831696, CORRESPONDIENTE AL CORTE 28/12/2021</t>
  </si>
  <si>
    <t>ADQUICISION DE 300 RESMA DE PAPEL BOND 8 1/2 X 11</t>
  </si>
  <si>
    <t xml:space="preserve"> </t>
  </si>
  <si>
    <t>2.2.9.2.01</t>
  </si>
  <si>
    <t>2.6.5.8.01</t>
  </si>
  <si>
    <t>2.6.1.2.01</t>
  </si>
  <si>
    <t>2.2.8.7.02</t>
  </si>
  <si>
    <t>2.3.9.9.01</t>
  </si>
  <si>
    <t>2.6.8.8.01</t>
  </si>
  <si>
    <t>2.3.9.2.01</t>
  </si>
  <si>
    <t>2.3.2.3.01</t>
  </si>
  <si>
    <t>2.2.7.2.06</t>
  </si>
  <si>
    <t>2.28.7.06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</si>
  <si>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</si>
  <si>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</si>
  <si>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</si>
  <si>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</si>
  <si>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</si>
  <si>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</si>
  <si>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</si>
  <si>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B1500002675</t>
  </si>
  <si>
    <t>B1500005454</t>
  </si>
  <si>
    <t>CORPORACION ESTATAL DE RADIO Y TELEVISION (CERTV)</t>
  </si>
  <si>
    <t>B1500000308</t>
  </si>
  <si>
    <t>B1500000346</t>
  </si>
  <si>
    <t>AF-5262</t>
  </si>
  <si>
    <t>B1500000313</t>
  </si>
  <si>
    <t>SXDO-2022-0076</t>
  </si>
  <si>
    <t>OGTIC</t>
  </si>
  <si>
    <t xml:space="preserve">TRANSPORTE BLANCO S A </t>
  </si>
  <si>
    <t>SERVICIO EXTENSION DE AZURE, DE NOVIEMBRE Y DICIEMBRE 2021</t>
  </si>
  <si>
    <t xml:space="preserve">ENVIO DE VALIJAS DESDE Y HACIA EL INTERIOR DEL PAIS </t>
  </si>
  <si>
    <t>CARIBE TOURS, S .A</t>
  </si>
  <si>
    <t>SUMINISTRO DE 628 ALMUERZOS PARA COLABORADORES AL 15/01/2022</t>
  </si>
  <si>
    <t>INMOBILIARIA E INVERSIONES ANABEL, SRL</t>
  </si>
  <si>
    <t>ALQUILER DELEGACION DE HERRERA CORRESPONDIENTE AL MES DE FEBRERO 2022</t>
  </si>
  <si>
    <t>INVERSIONES TARAMACA, SAS</t>
  </si>
  <si>
    <t>B1500002819</t>
  </si>
  <si>
    <t>B1500002716</t>
  </si>
  <si>
    <t>B1500002717</t>
  </si>
  <si>
    <t>AF-5317</t>
  </si>
  <si>
    <t>B1500000315</t>
  </si>
  <si>
    <t>B1500001492</t>
  </si>
  <si>
    <t>PREPARADO  POR:_________________________</t>
  </si>
  <si>
    <t>ROSABEL MADURO JIMENEZ</t>
  </si>
  <si>
    <t>AUXILIAR DE CONCILIACIONES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</si>
  <si>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</si>
  <si>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</si>
  <si>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</si>
  <si>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AUTORIZADO POR ____________________</t>
  </si>
  <si>
    <t>DIRECTOR FINANCIERO Y  ADMINISTRATIVO</t>
  </si>
  <si>
    <t>B1500000410</t>
  </si>
  <si>
    <t>B1500000316</t>
  </si>
  <si>
    <t>B1500002820</t>
  </si>
  <si>
    <t>B1500013853</t>
  </si>
  <si>
    <t>B1500013842</t>
  </si>
  <si>
    <t>ADQUISICION DE AGUA PURIFICADA PARA CONSUMO DEL PERSONAL</t>
  </si>
  <si>
    <t xml:space="preserve">ALQUILER ESPACIO PUNTO GOB-MEGACENTRO CORRESPONDIENTE AL MES DE FEBRERO </t>
  </si>
  <si>
    <t>SERVICIO EXTENSION DE AZURE, DE ENERO 2022</t>
  </si>
  <si>
    <t>B1500000198</t>
  </si>
  <si>
    <t>B1500013862</t>
  </si>
  <si>
    <t>13842</t>
  </si>
  <si>
    <t>B1500000334</t>
  </si>
  <si>
    <t>GRUPO ALASKA S.A.</t>
  </si>
  <si>
    <t>SIGMA PETROLEUM CORP.</t>
  </si>
  <si>
    <t>SERVICIO DE EXTENSION DE AZURE MARZO 2022</t>
  </si>
  <si>
    <t>VIAMAR, S.A.</t>
  </si>
  <si>
    <t xml:space="preserve">MANTENIMIENTO DE VEHICULO </t>
  </si>
  <si>
    <t>SERVICIO DE TRANSPORTE DE PERSONAL CORRESPONDIENTE A LA 2DA QUINCENA DE FEBRERO 2022</t>
  </si>
  <si>
    <t>SERVICIO DE TRANSPORTE DE PASAJEROS CORRESPONDIENTE  A LA 2DA. QUINCENA NOVIEMBRE 2021</t>
  </si>
  <si>
    <t>PAGO SEL 10% DEL PRESUPUESTO DE PUBLICIDAD, DE ACUERDO A LA LEY 134-03. DEL 1 AL 30 DE DICIEMBRE DE 2021</t>
  </si>
  <si>
    <t>SERVICIO DE ENVIO DE PAQUETES, DEL MES DE DICIEMBRE DEL 2021</t>
  </si>
  <si>
    <t xml:space="preserve">                                                      CUENTAS POR PAGAR A PROVEEDORES AL 30 DE JUNIO  2022</t>
  </si>
  <si>
    <t>FACO003392</t>
  </si>
  <si>
    <t>B1500126176</t>
  </si>
  <si>
    <t>806-172200695</t>
  </si>
  <si>
    <t>806-202200862</t>
  </si>
  <si>
    <t>806-012200709</t>
  </si>
  <si>
    <t>806-022200918</t>
  </si>
  <si>
    <t>B1500015009</t>
  </si>
  <si>
    <t>F0700002971</t>
  </si>
  <si>
    <t>F070003038</t>
  </si>
  <si>
    <t>F0700003079</t>
  </si>
  <si>
    <t>F070003134</t>
  </si>
  <si>
    <t>F0700003172</t>
  </si>
  <si>
    <t>13853</t>
  </si>
  <si>
    <t>B1500000002</t>
  </si>
  <si>
    <t>B1500000003</t>
  </si>
  <si>
    <t>B1500000004</t>
  </si>
  <si>
    <t>B1500000005</t>
  </si>
  <si>
    <t>0006291</t>
  </si>
  <si>
    <t>SIGP-FAC-053938</t>
  </si>
  <si>
    <t>SIGP-FAC-055330</t>
  </si>
  <si>
    <t>SIGP-FAC-054648</t>
  </si>
  <si>
    <t>MG-FT-CH102</t>
  </si>
  <si>
    <t>B1500000235</t>
  </si>
  <si>
    <t>B1500000236</t>
  </si>
  <si>
    <t>B1500126172</t>
  </si>
  <si>
    <t>B1500126216</t>
  </si>
  <si>
    <t>B1500126263</t>
  </si>
  <si>
    <t>B1500172080</t>
  </si>
  <si>
    <t>B1500172096</t>
  </si>
  <si>
    <t>B1500172098</t>
  </si>
  <si>
    <t>B1500172105</t>
  </si>
  <si>
    <t>B1500005743</t>
  </si>
  <si>
    <t>B1500005776</t>
  </si>
  <si>
    <t>B1500005809</t>
  </si>
  <si>
    <t>B1500005842</t>
  </si>
  <si>
    <t>B1500005875</t>
  </si>
  <si>
    <t>B1500005908</t>
  </si>
  <si>
    <t>B1500000396</t>
  </si>
  <si>
    <t>B1500000400</t>
  </si>
  <si>
    <t>B1500000413</t>
  </si>
  <si>
    <t>B1500000045</t>
  </si>
  <si>
    <t>B1500000376</t>
  </si>
  <si>
    <t>B1500000274</t>
  </si>
  <si>
    <t>B1500001518</t>
  </si>
  <si>
    <t>B1500001862</t>
  </si>
  <si>
    <t>B1500001865</t>
  </si>
  <si>
    <t>B1500001869</t>
  </si>
  <si>
    <t>B1500001871</t>
  </si>
  <si>
    <t>B1500000219</t>
  </si>
  <si>
    <t>B1500000199</t>
  </si>
  <si>
    <t>B1500000110</t>
  </si>
  <si>
    <t>B1500000291</t>
  </si>
  <si>
    <t>B1500034270</t>
  </si>
  <si>
    <t>B1500034249</t>
  </si>
  <si>
    <t>B1500000401</t>
  </si>
  <si>
    <t>B1500038438</t>
  </si>
  <si>
    <t>B1500038631</t>
  </si>
  <si>
    <t>B1500038542</t>
  </si>
  <si>
    <t>B1500000684</t>
  </si>
  <si>
    <t>B1500000038</t>
  </si>
  <si>
    <t>B1500008582</t>
  </si>
  <si>
    <t>ANESTESIA TR S.R.L.</t>
  </si>
  <si>
    <t>ALQUILER PARQUEO GUSTAVO MEJIA RICART ENERO-MAYO 2022</t>
  </si>
  <si>
    <t>CENTRAPOWER SYSTEMS, SRL</t>
  </si>
  <si>
    <t>MANTENIMINETO PREVENTIVO/CORRECTIVO A BASE DE DATOS</t>
  </si>
  <si>
    <t>CENTRO CUESTA NACIONAL SAS</t>
  </si>
  <si>
    <t>ADQUISICION DE COMESTIBLES PARA REUNION DIRECCION GENERAL</t>
  </si>
  <si>
    <t xml:space="preserve">ADQUISICION DE INSUMOS </t>
  </si>
  <si>
    <t>ADQUISICION DE INSUMOS</t>
  </si>
  <si>
    <t>ADQUISICION DE COMESTIBLES PARA LA DIRECCION GENERAL</t>
  </si>
  <si>
    <t>SERVICIO TELEFONICO CUENTA 741831696 CORRESPONDIENTE AL CORTE DEL 28 JUNIO 2022</t>
  </si>
  <si>
    <t>SERVICIO TELEFONICO CUENTA 702890446 CORRESPONDIENTE AL CORTE DEL 28 DE JUNIO 2022</t>
  </si>
  <si>
    <t>SERVICIO TELEFONICO CUENTA 745507340 CORRESPONDIENTE AL CORTE DEL 28 DE JUNIO 2022</t>
  </si>
  <si>
    <t>SERVICIO TELEFONICO CUENTA 751816610 CORRESPONDIENTE AL CORTE DEL 28 DE JUNIO 2022</t>
  </si>
  <si>
    <t>CORPORACION ESTATAL DE RADIO Y  TELEVISION (CERTV)</t>
  </si>
  <si>
    <t>PAGO DEL 10% DEL PRESUPUESTO DE PUBLICIDAD, DE ACUERDO A LA LEY 134-03 DEL 1 AL 31 DE ENERO 2022</t>
  </si>
  <si>
    <t>PAGO DEL 10% DEL PRESUPUESTO DE PUBLICIDAD, DE ACUERDO A LA LEY 134-03 DEL 1 AL 28 DE FEBRERO 2022</t>
  </si>
  <si>
    <t>PAGO DEL 10% DEL PRESUPUESTO DE PUBLICIDAD, DE ACUERDO A LA LEY 134-03 DEL 1 AL 31 DE MARZO 2022</t>
  </si>
  <si>
    <t>PAGO DEL 10% DEL PRESUPUESTO DE PUBLICIDAD DE ACUERDO A LA LEY 134-03 DEL 1 AL 30 DE ABRIL 2022</t>
  </si>
  <si>
    <t>PAGO DEL 10% DEL PRESUPUESTO DE PUBLICIDAD DE ACUERDO A LA LEY 134-03 DEL 1 AL 31 DE MAYO 2022</t>
  </si>
  <si>
    <t>PAGO DEL 10% DEL PRESUPUESTO DE PUBLICIDAD DE ACUERDO A LA LEY 134-03 DEL 1 AL 30 DE JUNIO 2022</t>
  </si>
  <si>
    <t>D.J. MAUAD CATERING SRL</t>
  </si>
  <si>
    <t>SERVICIO DE COMIDA DIARIA AL 29/4/2022</t>
  </si>
  <si>
    <t>SERVICIO DE COMIDA DIARIA AL 15-05/2022</t>
  </si>
  <si>
    <t>SERVICIO DE COMIDA DIARIA AL 31-05-2022</t>
  </si>
  <si>
    <t>SERVICIO DE ALMUERZOS PARA PERSONAL DE LA INSTITUCION DEL 1 AL 3 DE JUNIO</t>
  </si>
  <si>
    <t>DELTA COMERCIAL, SA</t>
  </si>
  <si>
    <t xml:space="preserve">ELADIO DE JESUS CAPELLAN </t>
  </si>
  <si>
    <t>FIOR DANISA GONZALEZ CASTILLO</t>
  </si>
  <si>
    <t>ALQUILER DELEGACION DE BANI CORRESPONDIENTE AL MES DE JUNIO 2022</t>
  </si>
  <si>
    <t xml:space="preserve">GABRIEL ENMANUEL HURTADO SANTOS </t>
  </si>
  <si>
    <t>ALQUILER DELEGACION DE SANTIAGO RODRIGUEZ CORRESPONDIENTE MES DE JUNIO 2022</t>
  </si>
  <si>
    <t>GATOFFICE, SRL</t>
  </si>
  <si>
    <t>ADQUISICION DE MOBILIARIOS PARA DIFERENTES AREAS DE LA ENTIDAD</t>
  </si>
  <si>
    <t xml:space="preserve">GESTION DE TRATAMIENTOS DE RESIDUOS SOLIDOS PELIGROSOS Y ESPECIALES NO RECICLABLES </t>
  </si>
  <si>
    <t>ADQUSICION DE AGUA PARA CONSUMO DEL PERSONAL DE LA INSTITUCION</t>
  </si>
  <si>
    <t>INTEGRACIONES TECNOLOGICAS M&amp;A, SRL</t>
  </si>
  <si>
    <t xml:space="preserve">RENOVACION HERRAMIENTAS TECNOLOGICAS </t>
  </si>
  <si>
    <t xml:space="preserve">JUAN RAMON ESTEBAN MEDINA </t>
  </si>
  <si>
    <t>ALQUILER DELEGACION DE MONSEÑOR NOUEL CORRESPONDIENTE AL MES DE ENERO 2022</t>
  </si>
  <si>
    <t>ALQUILER DELEGACION DE MONSEÑOR NOUEL CORRESPONDIENTE AL MES DE FEBRERO 2022</t>
  </si>
  <si>
    <t>ALQUILER DELEGACION DE MONSEÑOR NOUEL CORRESPONDIENTE AL MES DE MARZO 2022</t>
  </si>
  <si>
    <t>ALQUILER DELEGACION DE MONSEÑOR NOUEL CORRESPONDIENTE AL MES DE ABRIL 2022</t>
  </si>
  <si>
    <t>ALQUILER DELEGACION DE MONSEÑOR NOUEL CORRESPONDIENTE AL MES DE MAYO 2022</t>
  </si>
  <si>
    <t>FUMIGACION CORRESPONDIENTE AL MES DE JUNIO 2022</t>
  </si>
  <si>
    <t>ROCEMA FLORISTERIA</t>
  </si>
  <si>
    <t>ADQUISICION DE CORONA FUNEBRE</t>
  </si>
  <si>
    <t>SEGUROS BANRESERVAS</t>
  </si>
  <si>
    <t>FACTURA RENOVACION RAMO VEHICULOS DE MOTOR INDIVIDUAL DESDE 12/04/2022 HASTA 12/04/2023</t>
  </si>
  <si>
    <t>FACTURA RENOVACION RAMO RESPONSABILIDAD CIVIL DE EXCESO VEHICULOS DE MOTOR DESDE 12/04/2022-12/04/2023</t>
  </si>
  <si>
    <t>SERVICIOS GRAFICOS TITO E.I.R.L.</t>
  </si>
  <si>
    <t>ADQUISICION DE SELLO GOMIGRAFO</t>
  </si>
  <si>
    <t>UILIAN SANTOS MOYA</t>
  </si>
  <si>
    <t xml:space="preserve">CAMBIOS DE TARJETAS PARA INVERSORES </t>
  </si>
  <si>
    <t>VG CAPITAL, S A</t>
  </si>
  <si>
    <t xml:space="preserve">ADQUISICION DE LETREROS </t>
  </si>
  <si>
    <t>ADQUISICION DE CARPETAS CORPORATIVAS</t>
  </si>
  <si>
    <t>VIVERO FERNANDO</t>
  </si>
  <si>
    <t xml:space="preserve">MANTENIMIENTO DE PARQUEOS </t>
  </si>
  <si>
    <t>XIOMARA ALTAGRACIA ANGELES JIMENEZ</t>
  </si>
  <si>
    <t>ALQUILER CORRESPONDIENTE A LA DELEGACION DE SANCHEZ RAMIREZ ENERO-MAYO 2022</t>
  </si>
  <si>
    <t>ALQUILER PARQUEO GUSTAVO MEJIA RICART JUNIO 2022</t>
  </si>
  <si>
    <t>SERVICIO DE CASILLERO POR ENVIO DE PAQUETES, DEL MES DE DICIEMBRE DEL 2021</t>
  </si>
  <si>
    <t>SERVICIO DE TRANSPORTE DE PERSONAL CORRESPONDIENTE A LA 1ERA QUINCENA DE FEBRERO 2022</t>
  </si>
  <si>
    <t>ADQUSICION DE COMESTIBLES PARA LA DIRECCION GENERAL</t>
  </si>
  <si>
    <t>ALQUILER DELEGACION DE LA VEGA ENERO-MAYO 2022</t>
  </si>
  <si>
    <t>ADQUISICION DE AGUA PARA CONSUMO DEL PERSONAL DE LA INSTITUCION</t>
  </si>
  <si>
    <t>ALQUILER LOCAL DELEGACION DE HERRERA CORRESPONDIENTE AL MES DE ENERO 2022</t>
  </si>
  <si>
    <t xml:space="preserve">ADQUISICION DE AGUA PURIFICADA PARA CONSUMO DEL PERSONAL </t>
  </si>
  <si>
    <t>ALMUERZOS AL PERSONAL DE LA INSTITUCION 2DA QUINCENA DE JUNIO 2022</t>
  </si>
  <si>
    <t>ALMUERZOS AL PERSONAL DE LA INSTITUCION 1 ERA QUINCENA DE JUNIO 2022</t>
  </si>
  <si>
    <t xml:space="preserve">ADQUISICION DE TICKETS DE COMBUSTIBLE PREPAGADOS SEGÚN FECHA DE SOLICITUD 13/6/2022 </t>
  </si>
  <si>
    <t>ADQUISICION DE TICKETS DE COMBUSTIBLE PREPAGADOS SEGÚN FECHA DE SOLICITUD  5/5/2022</t>
  </si>
  <si>
    <t>ADQUISICION DE TICKETS DE COMBUSTIBLE PREPAGADOS SEGÚN SOLICITUD FECHA 26/05/2022</t>
  </si>
  <si>
    <t>PEKRYS BAR &amp; GRILL EIRL</t>
  </si>
  <si>
    <t>COMPAÑIA DOMINICANA DE TELEFONOS, S.A</t>
  </si>
  <si>
    <t>PEKRYS BAR &amp; GRILL, EIRL</t>
  </si>
  <si>
    <t>PEST PROTECT SOLUTIONS,SRL</t>
  </si>
  <si>
    <t>D. J. MAUAD CATERING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</si>
</sst>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u val="singleAccounting"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0" borderId="0" xfId="0" applyFill="1"/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3" fontId="4" fillId="3" borderId="1" xfId="1" applyFont="1" applyFill="1" applyBorder="1"/>
    <xf numFmtId="14" fontId="4" fillId="3" borderId="1" xfId="0" applyNumberFormat="1" applyFont="1" applyFill="1" applyBorder="1"/>
    <xf numFmtId="12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wrapText="1"/>
    </xf>
    <xf numFmtId="0" fontId="4" fillId="0" borderId="0" xfId="0" applyFont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43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2" fontId="0" fillId="3" borderId="1" xfId="0" applyNumberFormat="1" applyFill="1" applyBorder="1" applyAlignment="1">
      <alignment horizontal="left"/>
    </xf>
    <xf numFmtId="1" fontId="0" fillId="3" borderId="4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/>
    <xf numFmtId="0" fontId="0" fillId="3" borderId="4" xfId="0" applyFill="1" applyBorder="1" applyAlignment="1">
      <alignment wrapText="1"/>
    </xf>
    <xf numFmtId="0" fontId="0" fillId="3" borderId="4" xfId="0" applyFill="1" applyBorder="1" applyAlignment="1"/>
    <xf numFmtId="0" fontId="4" fillId="3" borderId="1" xfId="0" applyFont="1" applyFill="1" applyBorder="1" applyAlignment="1"/>
    <xf numFmtId="0" fontId="0" fillId="0" borderId="1" xfId="0" applyBorder="1" applyAlignment="1">
      <alignment wrapText="1"/>
    </xf>
    <xf numFmtId="43" fontId="0" fillId="3" borderId="1" xfId="1" applyFont="1" applyFill="1" applyBorder="1"/>
    <xf numFmtId="43" fontId="0" fillId="3" borderId="4" xfId="1" applyFont="1" applyFill="1" applyBorder="1"/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right"/>
    </xf>
    <xf numFmtId="14" fontId="0" fillId="3" borderId="4" xfId="0" applyNumberFormat="1" applyFill="1" applyBorder="1"/>
    <xf numFmtId="0" fontId="7" fillId="0" borderId="0" xfId="0" applyFont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14" fontId="7" fillId="3" borderId="1" xfId="0" applyNumberFormat="1" applyFont="1" applyFill="1" applyBorder="1" applyAlignment="1">
      <alignment horizontal="left"/>
    </xf>
    <xf numFmtId="43" fontId="7" fillId="3" borderId="1" xfId="1" applyFont="1" applyFill="1" applyBorder="1"/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/>
    <xf numFmtId="0" fontId="7" fillId="3" borderId="0" xfId="0" applyFont="1" applyFill="1" applyAlignment="1"/>
    <xf numFmtId="43" fontId="7" fillId="3" borderId="0" xfId="1" applyFont="1" applyFill="1" applyAlignment="1"/>
    <xf numFmtId="43" fontId="7" fillId="3" borderId="0" xfId="1" applyFont="1" applyFill="1" applyAlignment="1">
      <alignment horizontal="left"/>
    </xf>
    <xf numFmtId="14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/>
    </xf>
    <xf numFmtId="43" fontId="7" fillId="3" borderId="1" xfId="1" applyFont="1" applyFill="1" applyBorder="1" applyAlignment="1">
      <alignment horizontal="right"/>
    </xf>
    <xf numFmtId="43" fontId="7" fillId="0" borderId="5" xfId="0" applyNumberFormat="1" applyFont="1" applyBorder="1"/>
    <xf numFmtId="43" fontId="10" fillId="0" borderId="0" xfId="0" applyNumberFormat="1" applyFont="1"/>
    <xf numFmtId="0" fontId="7" fillId="3" borderId="0" xfId="0" applyFont="1" applyFill="1"/>
    <xf numFmtId="0" fontId="7" fillId="0" borderId="0" xfId="0" applyFont="1" applyAlignment="1">
      <alignment horizontal="center" wrapText="1"/>
    </xf>
    <xf numFmtId="14" fontId="7" fillId="3" borderId="1" xfId="0" applyNumberFormat="1" applyFont="1" applyFill="1" applyBorder="1"/>
    <xf numFmtId="14" fontId="8" fillId="3" borderId="1" xfId="0" applyNumberFormat="1" applyFont="1" applyFill="1" applyBorder="1"/>
    <xf numFmtId="14" fontId="9" fillId="3" borderId="1" xfId="0" applyNumberFormat="1" applyFont="1" applyFill="1" applyBorder="1"/>
    <xf numFmtId="14" fontId="8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114300</xdr:rowOff>
    </xdr:from>
    <xdr:to>
      <xdr:col>4</xdr:col>
      <xdr:colOff>104775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B85505-BCFC-468C-B076-C8971001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04800"/>
          <a:ext cx="174307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5557957</xdr:colOff>
      <xdr:row>0</xdr:row>
      <xdr:rowOff>0</xdr:rowOff>
    </xdr:from>
    <xdr:to>
      <xdr:col>4</xdr:col>
      <xdr:colOff>8659793</xdr:colOff>
      <xdr:row>5</xdr:row>
      <xdr:rowOff>62368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15131" y="0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Z100"/>
  <sheetViews>
    <sheetView showRowColHeaders="0" zoomScaleNormal="100" workbookViewId="0">
      <selection activeCell="J9" sqref="J9"/>
    </sheetView>
  </sheetViews>
  <sheetFormatPr baseColWidth="10" defaultRowHeight="15" x14ac:dyDescent="0.25"/>
  <cols>
    <col min="1" max="1" width="11.5703125" customWidth="1"/>
    <col min="2" max="2" width="17.42578125" customWidth="1"/>
    <col min="3" max="3" width="13.140625" customWidth="1"/>
    <col min="4" max="4" width="27.42578125" customWidth="1"/>
    <col min="5" max="5" width="34" customWidth="1"/>
    <col min="6" max="6" width="13" style="13" customWidth="1"/>
    <col min="7" max="7" width="12.5703125" customWidth="1"/>
  </cols>
  <sheetData>
    <row r="9" spans="1:78" x14ac:dyDescent="0.25">
      <c r="A9" s="68" t="s">
        <v>56</v>
      </c>
      <c r="B9" s="68"/>
      <c r="C9" s="68"/>
      <c r="D9" s="68"/>
      <c r="E9" s="68"/>
      <c r="F9" s="68"/>
      <c r="G9" s="68"/>
      <c r="H9" s="68"/>
    </row>
    <row r="10" spans="1:78" s="1" customFormat="1" ht="24.75" x14ac:dyDescent="0.25">
      <c r="A10" s="16" t="s">
        <v>0</v>
      </c>
      <c r="B10" s="21" t="s">
        <v>1</v>
      </c>
      <c r="C10" s="17" t="s">
        <v>2</v>
      </c>
      <c r="D10" s="17" t="s">
        <v>3</v>
      </c>
      <c r="E10" s="17" t="s">
        <v>4</v>
      </c>
      <c r="F10" s="17" t="s">
        <v>5</v>
      </c>
      <c r="G10" s="16" t="s">
        <v>6</v>
      </c>
      <c r="H10" s="16" t="s">
        <v>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45" x14ac:dyDescent="0.25">
      <c r="A11" s="22">
        <v>44490</v>
      </c>
      <c r="B11" s="24" t="s">
        <v>8</v>
      </c>
      <c r="C11" s="28" t="s">
        <v>9</v>
      </c>
      <c r="D11" s="30" t="s">
        <v>22</v>
      </c>
      <c r="E11" s="30" t="s">
        <v>28</v>
      </c>
      <c r="F11" s="28" t="s">
        <v>40</v>
      </c>
      <c r="G11" s="37">
        <v>931253.05</v>
      </c>
      <c r="H11" s="39">
        <v>44462</v>
      </c>
    </row>
    <row r="12" spans="1:78" ht="45" x14ac:dyDescent="0.25">
      <c r="A12" s="22">
        <v>44470</v>
      </c>
      <c r="B12" s="24">
        <v>298</v>
      </c>
      <c r="C12" s="28" t="s">
        <v>10</v>
      </c>
      <c r="D12" s="30" t="s">
        <v>23</v>
      </c>
      <c r="E12" s="30" t="s">
        <v>29</v>
      </c>
      <c r="F12" s="28" t="s">
        <v>41</v>
      </c>
      <c r="G12" s="37">
        <v>41300</v>
      </c>
      <c r="H12" s="39">
        <v>44484</v>
      </c>
    </row>
    <row r="13" spans="1:78" ht="45" x14ac:dyDescent="0.25">
      <c r="A13" s="22">
        <v>44470</v>
      </c>
      <c r="B13" s="24">
        <v>292</v>
      </c>
      <c r="C13" s="28" t="s">
        <v>11</v>
      </c>
      <c r="D13" s="30" t="s">
        <v>23</v>
      </c>
      <c r="E13" s="30" t="s">
        <v>30</v>
      </c>
      <c r="F13" s="28" t="s">
        <v>41</v>
      </c>
      <c r="G13" s="37">
        <v>41300</v>
      </c>
      <c r="H13" s="39">
        <v>44454</v>
      </c>
    </row>
    <row r="14" spans="1:78" ht="45" x14ac:dyDescent="0.25">
      <c r="A14" s="22">
        <v>44470</v>
      </c>
      <c r="B14" s="24">
        <v>293</v>
      </c>
      <c r="C14" s="28" t="s">
        <v>12</v>
      </c>
      <c r="D14" s="30" t="s">
        <v>23</v>
      </c>
      <c r="E14" s="30" t="s">
        <v>31</v>
      </c>
      <c r="F14" s="28" t="s">
        <v>41</v>
      </c>
      <c r="G14" s="37">
        <v>41300</v>
      </c>
      <c r="H14" s="39">
        <v>44454</v>
      </c>
    </row>
    <row r="15" spans="1:78" ht="45" x14ac:dyDescent="0.25">
      <c r="A15" s="22">
        <v>44470</v>
      </c>
      <c r="B15" s="24">
        <v>279</v>
      </c>
      <c r="C15" s="28" t="s">
        <v>13</v>
      </c>
      <c r="D15" s="30" t="s">
        <v>23</v>
      </c>
      <c r="E15" s="30" t="s">
        <v>32</v>
      </c>
      <c r="F15" s="28" t="s">
        <v>41</v>
      </c>
      <c r="G15" s="37">
        <v>41300</v>
      </c>
      <c r="H15" s="39">
        <v>44310</v>
      </c>
    </row>
    <row r="16" spans="1:78" ht="45" x14ac:dyDescent="0.25">
      <c r="A16" s="22">
        <v>44470</v>
      </c>
      <c r="B16" s="24">
        <v>280</v>
      </c>
      <c r="C16" s="28" t="s">
        <v>14</v>
      </c>
      <c r="D16" s="30" t="s">
        <v>23</v>
      </c>
      <c r="E16" s="30" t="s">
        <v>33</v>
      </c>
      <c r="F16" s="28" t="s">
        <v>41</v>
      </c>
      <c r="G16" s="37">
        <v>41300</v>
      </c>
      <c r="H16" s="39">
        <v>44338</v>
      </c>
    </row>
    <row r="17" spans="1:8" ht="45" x14ac:dyDescent="0.25">
      <c r="A17" s="22">
        <v>44287</v>
      </c>
      <c r="B17" s="24">
        <v>282</v>
      </c>
      <c r="C17" s="28" t="s">
        <v>15</v>
      </c>
      <c r="D17" s="30" t="s">
        <v>23</v>
      </c>
      <c r="E17" s="30" t="s">
        <v>34</v>
      </c>
      <c r="F17" s="28" t="s">
        <v>41</v>
      </c>
      <c r="G17" s="37">
        <v>41300</v>
      </c>
      <c r="H17" s="39">
        <v>44373</v>
      </c>
    </row>
    <row r="18" spans="1:8" ht="45" x14ac:dyDescent="0.25">
      <c r="A18" s="22">
        <v>44470</v>
      </c>
      <c r="B18" s="24">
        <v>294</v>
      </c>
      <c r="C18" s="28" t="s">
        <v>16</v>
      </c>
      <c r="D18" s="30" t="s">
        <v>23</v>
      </c>
      <c r="E18" s="30" t="s">
        <v>35</v>
      </c>
      <c r="F18" s="28" t="s">
        <v>41</v>
      </c>
      <c r="G18" s="37">
        <v>41300</v>
      </c>
      <c r="H18" s="39">
        <v>44484</v>
      </c>
    </row>
    <row r="19" spans="1:8" ht="45" x14ac:dyDescent="0.25">
      <c r="A19" s="22">
        <v>44470</v>
      </c>
      <c r="B19" s="24">
        <v>295</v>
      </c>
      <c r="C19" s="28" t="s">
        <v>17</v>
      </c>
      <c r="D19" s="30" t="s">
        <v>23</v>
      </c>
      <c r="E19" s="30" t="s">
        <v>36</v>
      </c>
      <c r="F19" s="28" t="s">
        <v>41</v>
      </c>
      <c r="G19" s="37">
        <v>41300</v>
      </c>
      <c r="H19" s="40" t="s">
        <v>50</v>
      </c>
    </row>
    <row r="20" spans="1:8" ht="45" x14ac:dyDescent="0.25">
      <c r="A20" s="22">
        <v>44470</v>
      </c>
      <c r="B20" s="24">
        <v>296</v>
      </c>
      <c r="C20" s="28" t="s">
        <v>18</v>
      </c>
      <c r="D20" s="30" t="s">
        <v>23</v>
      </c>
      <c r="E20" s="30" t="s">
        <v>37</v>
      </c>
      <c r="F20" s="28" t="s">
        <v>41</v>
      </c>
      <c r="G20" s="37">
        <v>41300</v>
      </c>
      <c r="H20" s="39">
        <v>44484</v>
      </c>
    </row>
    <row r="21" spans="1:8" ht="45" x14ac:dyDescent="0.25">
      <c r="A21" s="22">
        <v>44470</v>
      </c>
      <c r="B21" s="24">
        <v>297</v>
      </c>
      <c r="C21" s="28" t="s">
        <v>19</v>
      </c>
      <c r="D21" s="30" t="s">
        <v>23</v>
      </c>
      <c r="E21" s="30" t="s">
        <v>38</v>
      </c>
      <c r="F21" s="28" t="s">
        <v>41</v>
      </c>
      <c r="G21" s="37">
        <v>41300</v>
      </c>
      <c r="H21" s="39">
        <v>44484</v>
      </c>
    </row>
    <row r="22" spans="1:8" ht="45" x14ac:dyDescent="0.25">
      <c r="A22" s="22">
        <v>44509</v>
      </c>
      <c r="B22" s="24">
        <v>30341082</v>
      </c>
      <c r="C22" s="28" t="s">
        <v>63</v>
      </c>
      <c r="D22" s="30" t="s">
        <v>121</v>
      </c>
      <c r="E22" s="30" t="s">
        <v>143</v>
      </c>
      <c r="F22" s="28" t="s">
        <v>42</v>
      </c>
      <c r="G22" s="37">
        <v>7786</v>
      </c>
      <c r="H22" s="39">
        <v>44539</v>
      </c>
    </row>
    <row r="23" spans="1:8" ht="45" x14ac:dyDescent="0.25">
      <c r="A23" s="22">
        <v>44509</v>
      </c>
      <c r="B23" s="24">
        <v>30341095</v>
      </c>
      <c r="C23" s="28" t="s">
        <v>64</v>
      </c>
      <c r="D23" s="30" t="s">
        <v>121</v>
      </c>
      <c r="E23" s="30" t="s">
        <v>144</v>
      </c>
      <c r="F23" s="28" t="s">
        <v>42</v>
      </c>
      <c r="G23" s="37">
        <v>7853</v>
      </c>
      <c r="H23" s="39">
        <v>44539</v>
      </c>
    </row>
    <row r="24" spans="1:8" ht="45" x14ac:dyDescent="0.25">
      <c r="A24" s="22">
        <v>44524</v>
      </c>
      <c r="B24" s="24">
        <v>62004</v>
      </c>
      <c r="C24" s="28" t="s">
        <v>65</v>
      </c>
      <c r="D24" s="30" t="s">
        <v>122</v>
      </c>
      <c r="E24" s="30" t="s">
        <v>145</v>
      </c>
      <c r="F24" s="28" t="s">
        <v>199</v>
      </c>
      <c r="G24" s="37">
        <v>68200</v>
      </c>
      <c r="H24" s="39">
        <v>44554</v>
      </c>
    </row>
    <row r="25" spans="1:8" ht="60" x14ac:dyDescent="0.25">
      <c r="A25" s="22">
        <v>44510</v>
      </c>
      <c r="B25" s="24">
        <v>303</v>
      </c>
      <c r="C25" s="28" t="s">
        <v>66</v>
      </c>
      <c r="D25" s="30" t="s">
        <v>123</v>
      </c>
      <c r="E25" s="30" t="s">
        <v>146</v>
      </c>
      <c r="F25" s="28" t="s">
        <v>46</v>
      </c>
      <c r="G25" s="37">
        <v>166144</v>
      </c>
      <c r="H25" s="39">
        <v>44540</v>
      </c>
    </row>
    <row r="26" spans="1:8" ht="30" x14ac:dyDescent="0.25">
      <c r="A26" s="22">
        <v>44516</v>
      </c>
      <c r="B26" s="24">
        <v>306</v>
      </c>
      <c r="C26" s="28" t="s">
        <v>67</v>
      </c>
      <c r="D26" s="30" t="s">
        <v>123</v>
      </c>
      <c r="E26" s="30" t="s">
        <v>147</v>
      </c>
      <c r="F26" s="28" t="s">
        <v>46</v>
      </c>
      <c r="G26" s="37">
        <v>188829.5</v>
      </c>
      <c r="H26" s="39">
        <v>44546</v>
      </c>
    </row>
    <row r="27" spans="1:8" ht="30" x14ac:dyDescent="0.25">
      <c r="A27" s="22" t="s">
        <v>57</v>
      </c>
      <c r="B27" s="24">
        <v>284</v>
      </c>
      <c r="C27" s="28" t="s">
        <v>68</v>
      </c>
      <c r="D27" s="28" t="s">
        <v>24</v>
      </c>
      <c r="E27" s="30" t="s">
        <v>148</v>
      </c>
      <c r="F27" s="28" t="s">
        <v>200</v>
      </c>
      <c r="G27" s="37">
        <v>164720.92000000001</v>
      </c>
      <c r="H27" s="39">
        <v>44518</v>
      </c>
    </row>
    <row r="28" spans="1:8" ht="30" x14ac:dyDescent="0.25">
      <c r="A28" s="22">
        <v>44498</v>
      </c>
      <c r="B28" s="24">
        <v>290</v>
      </c>
      <c r="C28" s="28" t="s">
        <v>69</v>
      </c>
      <c r="D28" s="28" t="s">
        <v>24</v>
      </c>
      <c r="E28" s="30" t="s">
        <v>149</v>
      </c>
      <c r="F28" s="28" t="s">
        <v>46</v>
      </c>
      <c r="G28" s="37">
        <v>180315.8</v>
      </c>
      <c r="H28" s="39">
        <v>44529</v>
      </c>
    </row>
    <row r="29" spans="1:8" ht="30" x14ac:dyDescent="0.25">
      <c r="A29" s="22">
        <v>44502</v>
      </c>
      <c r="B29" s="24">
        <v>295</v>
      </c>
      <c r="C29" s="28" t="s">
        <v>70</v>
      </c>
      <c r="D29" s="28" t="s">
        <v>24</v>
      </c>
      <c r="E29" s="30" t="s">
        <v>150</v>
      </c>
      <c r="F29" s="28" t="s">
        <v>46</v>
      </c>
      <c r="G29" s="37">
        <v>160232.20000000001</v>
      </c>
      <c r="H29" s="39">
        <v>44531</v>
      </c>
    </row>
    <row r="30" spans="1:8" ht="45" x14ac:dyDescent="0.25">
      <c r="A30" s="22">
        <v>44525</v>
      </c>
      <c r="B30" s="25">
        <v>202110845355</v>
      </c>
      <c r="C30" s="24" t="s">
        <v>71</v>
      </c>
      <c r="D30" s="32" t="s">
        <v>124</v>
      </c>
      <c r="E30" s="30" t="s">
        <v>151</v>
      </c>
      <c r="F30" s="28" t="s">
        <v>47</v>
      </c>
      <c r="G30" s="37">
        <v>6662.7</v>
      </c>
      <c r="H30" s="39">
        <v>44554</v>
      </c>
    </row>
    <row r="31" spans="1:8" ht="45" x14ac:dyDescent="0.25">
      <c r="A31" s="22">
        <v>44525</v>
      </c>
      <c r="B31" s="25">
        <v>202110845775</v>
      </c>
      <c r="C31" s="28" t="s">
        <v>72</v>
      </c>
      <c r="D31" s="32" t="s">
        <v>124</v>
      </c>
      <c r="E31" s="30" t="s">
        <v>152</v>
      </c>
      <c r="F31" s="28" t="s">
        <v>47</v>
      </c>
      <c r="G31" s="37">
        <v>635.94000000000005</v>
      </c>
      <c r="H31" s="39">
        <v>44554</v>
      </c>
    </row>
    <row r="32" spans="1:8" ht="45" x14ac:dyDescent="0.25">
      <c r="A32" s="22">
        <v>44525</v>
      </c>
      <c r="B32" s="25">
        <v>202110845394</v>
      </c>
      <c r="C32" s="28" t="s">
        <v>73</v>
      </c>
      <c r="D32" s="28" t="s">
        <v>124</v>
      </c>
      <c r="E32" s="30" t="s">
        <v>153</v>
      </c>
      <c r="F32" s="28" t="s">
        <v>47</v>
      </c>
      <c r="G32" s="37">
        <v>6413</v>
      </c>
      <c r="H32" s="39">
        <v>44554</v>
      </c>
    </row>
    <row r="33" spans="1:8" ht="45" x14ac:dyDescent="0.25">
      <c r="A33" s="22">
        <v>44525</v>
      </c>
      <c r="B33" s="25">
        <v>202110845512</v>
      </c>
      <c r="C33" s="28" t="s">
        <v>74</v>
      </c>
      <c r="D33" s="28" t="s">
        <v>124</v>
      </c>
      <c r="E33" s="30" t="s">
        <v>154</v>
      </c>
      <c r="F33" s="28" t="s">
        <v>47</v>
      </c>
      <c r="G33" s="37">
        <v>12045.04</v>
      </c>
      <c r="H33" s="39">
        <v>44554</v>
      </c>
    </row>
    <row r="34" spans="1:8" ht="45" x14ac:dyDescent="0.25">
      <c r="A34" s="22">
        <v>44525</v>
      </c>
      <c r="B34" s="25">
        <v>202110845541</v>
      </c>
      <c r="C34" s="28" t="s">
        <v>75</v>
      </c>
      <c r="D34" s="32" t="s">
        <v>124</v>
      </c>
      <c r="E34" s="30" t="s">
        <v>155</v>
      </c>
      <c r="F34" s="28" t="s">
        <v>47</v>
      </c>
      <c r="G34" s="37">
        <v>4287.8500000000004</v>
      </c>
      <c r="H34" s="39">
        <v>44554</v>
      </c>
    </row>
    <row r="35" spans="1:8" ht="45" x14ac:dyDescent="0.25">
      <c r="A35" s="22">
        <v>44525</v>
      </c>
      <c r="B35" s="25">
        <v>202110845575</v>
      </c>
      <c r="C35" s="28" t="s">
        <v>76</v>
      </c>
      <c r="D35" s="28" t="s">
        <v>124</v>
      </c>
      <c r="E35" s="30" t="s">
        <v>156</v>
      </c>
      <c r="F35" s="28" t="s">
        <v>47</v>
      </c>
      <c r="G35" s="37">
        <v>10730.62</v>
      </c>
      <c r="H35" s="39">
        <v>44554</v>
      </c>
    </row>
    <row r="36" spans="1:8" ht="60" x14ac:dyDescent="0.25">
      <c r="A36" s="22">
        <v>44525</v>
      </c>
      <c r="B36" s="25">
        <v>202110845639</v>
      </c>
      <c r="C36" s="28" t="s">
        <v>77</v>
      </c>
      <c r="D36" s="28" t="s">
        <v>124</v>
      </c>
      <c r="E36" s="30" t="s">
        <v>157</v>
      </c>
      <c r="F36" s="28" t="s">
        <v>47</v>
      </c>
      <c r="G36" s="37">
        <v>4948.8500000000004</v>
      </c>
      <c r="H36" s="39">
        <v>44554</v>
      </c>
    </row>
    <row r="37" spans="1:8" ht="45" x14ac:dyDescent="0.25">
      <c r="A37" s="22">
        <v>44525</v>
      </c>
      <c r="B37" s="25">
        <v>202110845768</v>
      </c>
      <c r="C37" s="28" t="s">
        <v>78</v>
      </c>
      <c r="D37" s="28" t="s">
        <v>124</v>
      </c>
      <c r="E37" s="30" t="s">
        <v>158</v>
      </c>
      <c r="F37" s="28" t="s">
        <v>47</v>
      </c>
      <c r="G37" s="37">
        <v>846.4</v>
      </c>
      <c r="H37" s="39">
        <v>44554</v>
      </c>
    </row>
    <row r="38" spans="1:8" ht="45" x14ac:dyDescent="0.25">
      <c r="A38" s="22">
        <v>44525</v>
      </c>
      <c r="B38" s="25">
        <v>202110845349</v>
      </c>
      <c r="C38" s="28" t="s">
        <v>79</v>
      </c>
      <c r="D38" s="28" t="s">
        <v>124</v>
      </c>
      <c r="E38" s="30" t="s">
        <v>159</v>
      </c>
      <c r="F38" s="28" t="s">
        <v>47</v>
      </c>
      <c r="G38" s="37">
        <v>5107.75</v>
      </c>
      <c r="H38" s="39">
        <v>44554</v>
      </c>
    </row>
    <row r="39" spans="1:8" ht="45" x14ac:dyDescent="0.25">
      <c r="A39" s="22">
        <v>44525</v>
      </c>
      <c r="B39" s="25">
        <v>202110845554</v>
      </c>
      <c r="C39" s="28" t="s">
        <v>80</v>
      </c>
      <c r="D39" s="28" t="s">
        <v>124</v>
      </c>
      <c r="E39" s="30" t="s">
        <v>159</v>
      </c>
      <c r="F39" s="28" t="s">
        <v>47</v>
      </c>
      <c r="G39" s="37">
        <v>6242.75</v>
      </c>
      <c r="H39" s="39">
        <v>44554</v>
      </c>
    </row>
    <row r="40" spans="1:8" ht="45" x14ac:dyDescent="0.25">
      <c r="A40" s="22">
        <v>44501</v>
      </c>
      <c r="B40" s="26">
        <v>615631809705</v>
      </c>
      <c r="C40" s="28" t="s">
        <v>81</v>
      </c>
      <c r="D40" s="30" t="s">
        <v>25</v>
      </c>
      <c r="E40" s="30" t="s">
        <v>160</v>
      </c>
      <c r="F40" s="28" t="s">
        <v>47</v>
      </c>
      <c r="G40" s="37">
        <v>40812.81</v>
      </c>
      <c r="H40" s="39">
        <v>44530</v>
      </c>
    </row>
    <row r="41" spans="1:8" ht="60" x14ac:dyDescent="0.25">
      <c r="A41" s="22">
        <v>44501</v>
      </c>
      <c r="B41" s="26">
        <v>601889111322</v>
      </c>
      <c r="C41" s="28" t="s">
        <v>82</v>
      </c>
      <c r="D41" s="30" t="s">
        <v>25</v>
      </c>
      <c r="E41" s="30" t="s">
        <v>161</v>
      </c>
      <c r="F41" s="28" t="s">
        <v>47</v>
      </c>
      <c r="G41" s="37">
        <v>179.46</v>
      </c>
      <c r="H41" s="39">
        <v>44530</v>
      </c>
    </row>
    <row r="42" spans="1:8" ht="60" x14ac:dyDescent="0.25">
      <c r="A42" s="22">
        <v>44501</v>
      </c>
      <c r="B42" s="26">
        <v>617328209076</v>
      </c>
      <c r="C42" s="28" t="s">
        <v>83</v>
      </c>
      <c r="D42" s="30" t="s">
        <v>25</v>
      </c>
      <c r="E42" s="30" t="s">
        <v>162</v>
      </c>
      <c r="F42" s="28" t="s">
        <v>47</v>
      </c>
      <c r="G42" s="37">
        <v>6363.37</v>
      </c>
      <c r="H42" s="39">
        <v>44530</v>
      </c>
    </row>
    <row r="43" spans="1:8" ht="45" x14ac:dyDescent="0.25">
      <c r="A43" s="22">
        <v>44501</v>
      </c>
      <c r="B43" s="26">
        <v>582743412310</v>
      </c>
      <c r="C43" s="28" t="s">
        <v>84</v>
      </c>
      <c r="D43" s="30" t="s">
        <v>25</v>
      </c>
      <c r="E43" s="30" t="s">
        <v>163</v>
      </c>
      <c r="F43" s="28" t="s">
        <v>47</v>
      </c>
      <c r="G43" s="37">
        <v>579.45000000000005</v>
      </c>
      <c r="H43" s="39">
        <v>44530</v>
      </c>
    </row>
    <row r="44" spans="1:8" ht="45" x14ac:dyDescent="0.25">
      <c r="A44" s="22">
        <v>44501</v>
      </c>
      <c r="B44" s="26">
        <v>634724506641</v>
      </c>
      <c r="C44" s="28" t="s">
        <v>85</v>
      </c>
      <c r="D44" s="30" t="s">
        <v>25</v>
      </c>
      <c r="E44" s="30" t="s">
        <v>164</v>
      </c>
      <c r="F44" s="28" t="s">
        <v>47</v>
      </c>
      <c r="G44" s="37">
        <v>5018.67</v>
      </c>
      <c r="H44" s="39">
        <v>44530</v>
      </c>
    </row>
    <row r="45" spans="1:8" ht="45" x14ac:dyDescent="0.25">
      <c r="A45" s="22">
        <v>44501</v>
      </c>
      <c r="B45" s="26">
        <v>664670303975</v>
      </c>
      <c r="C45" s="28" t="s">
        <v>86</v>
      </c>
      <c r="D45" s="30" t="s">
        <v>25</v>
      </c>
      <c r="E45" s="30" t="s">
        <v>165</v>
      </c>
      <c r="F45" s="28" t="s">
        <v>47</v>
      </c>
      <c r="G45" s="37">
        <v>6046.97</v>
      </c>
      <c r="H45" s="39">
        <v>44530</v>
      </c>
    </row>
    <row r="46" spans="1:8" ht="45" x14ac:dyDescent="0.25">
      <c r="A46" s="22">
        <v>44501</v>
      </c>
      <c r="B46" s="26">
        <v>630215007441</v>
      </c>
      <c r="C46" s="28" t="s">
        <v>87</v>
      </c>
      <c r="D46" s="30" t="s">
        <v>25</v>
      </c>
      <c r="E46" s="30" t="s">
        <v>166</v>
      </c>
      <c r="F46" s="28" t="s">
        <v>47</v>
      </c>
      <c r="G46" s="37">
        <v>3662.67</v>
      </c>
      <c r="H46" s="39">
        <v>44530</v>
      </c>
    </row>
    <row r="47" spans="1:8" ht="45" x14ac:dyDescent="0.25">
      <c r="A47" s="22">
        <v>44501</v>
      </c>
      <c r="B47" s="26">
        <v>635936006301</v>
      </c>
      <c r="C47" s="28" t="s">
        <v>88</v>
      </c>
      <c r="D47" s="30" t="s">
        <v>25</v>
      </c>
      <c r="E47" s="30" t="s">
        <v>167</v>
      </c>
      <c r="F47" s="28" t="s">
        <v>47</v>
      </c>
      <c r="G47" s="37">
        <v>10501.65</v>
      </c>
      <c r="H47" s="39">
        <v>44530</v>
      </c>
    </row>
    <row r="48" spans="1:8" ht="45" x14ac:dyDescent="0.25">
      <c r="A48" s="22">
        <v>44501</v>
      </c>
      <c r="B48" s="26">
        <v>636161806311</v>
      </c>
      <c r="C48" s="28" t="s">
        <v>89</v>
      </c>
      <c r="D48" s="30" t="s">
        <v>25</v>
      </c>
      <c r="E48" s="30" t="s">
        <v>168</v>
      </c>
      <c r="F48" s="28" t="s">
        <v>47</v>
      </c>
      <c r="G48" s="37">
        <v>10133.969999999999</v>
      </c>
      <c r="H48" s="39">
        <v>44530</v>
      </c>
    </row>
    <row r="49" spans="1:8" ht="45" x14ac:dyDescent="0.25">
      <c r="A49" s="22">
        <v>44501</v>
      </c>
      <c r="B49" s="26">
        <v>695563101676</v>
      </c>
      <c r="C49" s="28" t="s">
        <v>90</v>
      </c>
      <c r="D49" s="30" t="s">
        <v>25</v>
      </c>
      <c r="E49" s="30" t="s">
        <v>169</v>
      </c>
      <c r="F49" s="28" t="s">
        <v>47</v>
      </c>
      <c r="G49" s="37">
        <v>1378.92</v>
      </c>
      <c r="H49" s="39">
        <v>44530</v>
      </c>
    </row>
    <row r="50" spans="1:8" ht="60" x14ac:dyDescent="0.25">
      <c r="A50" s="22">
        <v>44501</v>
      </c>
      <c r="B50" s="26">
        <v>668082003833</v>
      </c>
      <c r="C50" s="28" t="s">
        <v>91</v>
      </c>
      <c r="D50" s="30" t="s">
        <v>25</v>
      </c>
      <c r="E50" s="30" t="s">
        <v>170</v>
      </c>
      <c r="F50" s="28" t="s">
        <v>47</v>
      </c>
      <c r="G50" s="37">
        <v>2340.5700000000002</v>
      </c>
      <c r="H50" s="39">
        <v>44530</v>
      </c>
    </row>
    <row r="51" spans="1:8" ht="60" x14ac:dyDescent="0.25">
      <c r="A51" s="22">
        <v>44501</v>
      </c>
      <c r="B51" s="26">
        <v>617328209076</v>
      </c>
      <c r="C51" s="28" t="s">
        <v>83</v>
      </c>
      <c r="D51" s="30" t="s">
        <v>25</v>
      </c>
      <c r="E51" s="30" t="s">
        <v>171</v>
      </c>
      <c r="F51" s="28" t="s">
        <v>47</v>
      </c>
      <c r="G51" s="37">
        <v>645.12</v>
      </c>
      <c r="H51" s="39">
        <v>44530</v>
      </c>
    </row>
    <row r="52" spans="1:8" ht="75" x14ac:dyDescent="0.25">
      <c r="A52" s="22">
        <v>44495</v>
      </c>
      <c r="B52" s="24" t="s">
        <v>58</v>
      </c>
      <c r="C52" s="24" t="s">
        <v>58</v>
      </c>
      <c r="D52" s="30" t="s">
        <v>125</v>
      </c>
      <c r="E52" s="30" t="s">
        <v>172</v>
      </c>
      <c r="F52" s="28" t="s">
        <v>201</v>
      </c>
      <c r="G52" s="37">
        <v>39530</v>
      </c>
      <c r="H52" s="39">
        <v>44520</v>
      </c>
    </row>
    <row r="53" spans="1:8" ht="60" x14ac:dyDescent="0.25">
      <c r="A53" s="22">
        <v>44519</v>
      </c>
      <c r="B53" s="24">
        <v>1319</v>
      </c>
      <c r="C53" s="28" t="s">
        <v>92</v>
      </c>
      <c r="D53" s="32" t="s">
        <v>126</v>
      </c>
      <c r="E53" s="30" t="s">
        <v>173</v>
      </c>
      <c r="F53" s="28" t="s">
        <v>42</v>
      </c>
      <c r="G53" s="37">
        <v>4543</v>
      </c>
      <c r="H53" s="39">
        <v>44549</v>
      </c>
    </row>
    <row r="54" spans="1:8" ht="45" x14ac:dyDescent="0.25">
      <c r="A54" s="22">
        <v>44516</v>
      </c>
      <c r="B54" s="24" t="s">
        <v>59</v>
      </c>
      <c r="C54" s="28" t="s">
        <v>93</v>
      </c>
      <c r="D54" s="28" t="s">
        <v>127</v>
      </c>
      <c r="E54" s="30" t="s">
        <v>174</v>
      </c>
      <c r="F54" s="28" t="s">
        <v>202</v>
      </c>
      <c r="G54" s="37">
        <v>2991492.21</v>
      </c>
      <c r="H54" s="39">
        <v>44546</v>
      </c>
    </row>
    <row r="55" spans="1:8" ht="45" x14ac:dyDescent="0.25">
      <c r="A55" s="22">
        <v>44490</v>
      </c>
      <c r="B55" s="24" t="s">
        <v>60</v>
      </c>
      <c r="C55" s="28" t="s">
        <v>94</v>
      </c>
      <c r="D55" s="30" t="s">
        <v>128</v>
      </c>
      <c r="E55" s="30" t="s">
        <v>175</v>
      </c>
      <c r="F55" s="28" t="s">
        <v>41</v>
      </c>
      <c r="G55" s="37">
        <v>95020</v>
      </c>
      <c r="H55" s="39">
        <v>44502</v>
      </c>
    </row>
    <row r="56" spans="1:8" ht="45" x14ac:dyDescent="0.25">
      <c r="A56" s="22">
        <v>44473</v>
      </c>
      <c r="B56" s="24">
        <v>242</v>
      </c>
      <c r="C56" s="28" t="s">
        <v>95</v>
      </c>
      <c r="D56" s="30" t="s">
        <v>129</v>
      </c>
      <c r="E56" s="30" t="s">
        <v>176</v>
      </c>
      <c r="F56" s="28" t="s">
        <v>203</v>
      </c>
      <c r="G56" s="37">
        <v>826</v>
      </c>
      <c r="H56" s="39">
        <v>44504</v>
      </c>
    </row>
    <row r="57" spans="1:8" ht="45" x14ac:dyDescent="0.25">
      <c r="A57" s="22">
        <v>44482</v>
      </c>
      <c r="B57" s="24">
        <v>245</v>
      </c>
      <c r="C57" s="28" t="s">
        <v>96</v>
      </c>
      <c r="D57" s="30" t="s">
        <v>129</v>
      </c>
      <c r="E57" s="30" t="s">
        <v>176</v>
      </c>
      <c r="F57" s="28" t="s">
        <v>203</v>
      </c>
      <c r="G57" s="37">
        <v>826</v>
      </c>
      <c r="H57" s="39">
        <v>44511</v>
      </c>
    </row>
    <row r="58" spans="1:8" ht="45" x14ac:dyDescent="0.25">
      <c r="A58" s="22">
        <v>44482</v>
      </c>
      <c r="B58" s="24">
        <v>244</v>
      </c>
      <c r="C58" s="28" t="s">
        <v>97</v>
      </c>
      <c r="D58" s="30" t="s">
        <v>129</v>
      </c>
      <c r="E58" s="30" t="s">
        <v>176</v>
      </c>
      <c r="F58" s="28" t="s">
        <v>203</v>
      </c>
      <c r="G58" s="37">
        <v>826</v>
      </c>
      <c r="H58" s="39">
        <v>44506</v>
      </c>
    </row>
    <row r="59" spans="1:8" ht="45" x14ac:dyDescent="0.25">
      <c r="A59" s="22">
        <v>44490</v>
      </c>
      <c r="B59" s="24">
        <v>246</v>
      </c>
      <c r="C59" s="28" t="s">
        <v>98</v>
      </c>
      <c r="D59" s="30" t="s">
        <v>129</v>
      </c>
      <c r="E59" s="30" t="s">
        <v>176</v>
      </c>
      <c r="F59" s="28" t="s">
        <v>203</v>
      </c>
      <c r="G59" s="37">
        <v>826</v>
      </c>
      <c r="H59" s="39">
        <v>44519</v>
      </c>
    </row>
    <row r="60" spans="1:8" ht="45" x14ac:dyDescent="0.25">
      <c r="A60" s="22">
        <v>44496</v>
      </c>
      <c r="B60" s="24">
        <v>249</v>
      </c>
      <c r="C60" s="28" t="s">
        <v>99</v>
      </c>
      <c r="D60" s="30" t="s">
        <v>129</v>
      </c>
      <c r="E60" s="30" t="s">
        <v>176</v>
      </c>
      <c r="F60" s="28" t="s">
        <v>203</v>
      </c>
      <c r="G60" s="37">
        <v>826</v>
      </c>
      <c r="H60" s="39">
        <v>44527</v>
      </c>
    </row>
    <row r="61" spans="1:8" ht="45" x14ac:dyDescent="0.25">
      <c r="A61" s="22">
        <v>44496</v>
      </c>
      <c r="B61" s="24">
        <v>247</v>
      </c>
      <c r="C61" s="28" t="s">
        <v>100</v>
      </c>
      <c r="D61" s="30" t="s">
        <v>129</v>
      </c>
      <c r="E61" s="30" t="s">
        <v>176</v>
      </c>
      <c r="F61" s="28" t="s">
        <v>203</v>
      </c>
      <c r="G61" s="37">
        <v>2478</v>
      </c>
      <c r="H61" s="39">
        <v>44527</v>
      </c>
    </row>
    <row r="62" spans="1:8" ht="60" x14ac:dyDescent="0.25">
      <c r="A62" s="22">
        <v>44505</v>
      </c>
      <c r="B62" s="24">
        <v>251</v>
      </c>
      <c r="C62" s="28" t="s">
        <v>101</v>
      </c>
      <c r="D62" s="30" t="s">
        <v>129</v>
      </c>
      <c r="E62" s="30" t="s">
        <v>177</v>
      </c>
      <c r="F62" s="28" t="s">
        <v>203</v>
      </c>
      <c r="G62" s="37">
        <v>826</v>
      </c>
      <c r="H62" s="39">
        <v>44535</v>
      </c>
    </row>
    <row r="63" spans="1:8" ht="60" x14ac:dyDescent="0.25">
      <c r="A63" s="22">
        <v>44516</v>
      </c>
      <c r="B63" s="24">
        <v>253</v>
      </c>
      <c r="C63" s="28" t="s">
        <v>102</v>
      </c>
      <c r="D63" s="30" t="s">
        <v>129</v>
      </c>
      <c r="E63" s="30" t="s">
        <v>177</v>
      </c>
      <c r="F63" s="28" t="s">
        <v>203</v>
      </c>
      <c r="G63" s="37">
        <v>826</v>
      </c>
      <c r="H63" s="39">
        <v>44546</v>
      </c>
    </row>
    <row r="64" spans="1:8" ht="60" x14ac:dyDescent="0.25">
      <c r="A64" s="22">
        <v>44505</v>
      </c>
      <c r="B64" s="24">
        <v>25</v>
      </c>
      <c r="C64" s="28" t="s">
        <v>103</v>
      </c>
      <c r="D64" s="30" t="s">
        <v>130</v>
      </c>
      <c r="E64" s="30" t="s">
        <v>178</v>
      </c>
      <c r="F64" s="28" t="s">
        <v>204</v>
      </c>
      <c r="G64" s="37">
        <v>285961.2</v>
      </c>
      <c r="H64" s="39">
        <v>44535</v>
      </c>
    </row>
    <row r="65" spans="1:8" ht="60" x14ac:dyDescent="0.25">
      <c r="A65" s="22">
        <v>44518</v>
      </c>
      <c r="B65" s="24" t="s">
        <v>61</v>
      </c>
      <c r="C65" s="28" t="s">
        <v>104</v>
      </c>
      <c r="D65" s="30" t="s">
        <v>26</v>
      </c>
      <c r="E65" s="30" t="s">
        <v>179</v>
      </c>
      <c r="F65" s="28" t="s">
        <v>48</v>
      </c>
      <c r="G65" s="37">
        <v>400000</v>
      </c>
      <c r="H65" s="39">
        <v>44548</v>
      </c>
    </row>
    <row r="66" spans="1:8" ht="75" x14ac:dyDescent="0.25">
      <c r="A66" s="22">
        <v>44517</v>
      </c>
      <c r="B66" s="24">
        <v>2342</v>
      </c>
      <c r="C66" s="28" t="s">
        <v>105</v>
      </c>
      <c r="D66" s="30" t="s">
        <v>131</v>
      </c>
      <c r="E66" s="30" t="s">
        <v>180</v>
      </c>
      <c r="F66" s="28" t="s">
        <v>205</v>
      </c>
      <c r="G66" s="37">
        <v>966259.86</v>
      </c>
      <c r="H66" s="39">
        <v>44547</v>
      </c>
    </row>
    <row r="67" spans="1:8" ht="30" x14ac:dyDescent="0.25">
      <c r="A67" s="22">
        <v>44504</v>
      </c>
      <c r="B67" s="24">
        <v>395018</v>
      </c>
      <c r="C67" s="28" t="s">
        <v>106</v>
      </c>
      <c r="D67" s="30" t="s">
        <v>132</v>
      </c>
      <c r="E67" s="30" t="s">
        <v>181</v>
      </c>
      <c r="F67" s="28" t="s">
        <v>43</v>
      </c>
      <c r="G67" s="37">
        <v>13474</v>
      </c>
      <c r="H67" s="39">
        <v>44531</v>
      </c>
    </row>
    <row r="68" spans="1:8" ht="30" x14ac:dyDescent="0.25">
      <c r="A68" s="22">
        <v>44410</v>
      </c>
      <c r="B68" s="24">
        <v>101</v>
      </c>
      <c r="C68" s="28" t="s">
        <v>21</v>
      </c>
      <c r="D68" s="28" t="s">
        <v>27</v>
      </c>
      <c r="E68" s="30" t="s">
        <v>39</v>
      </c>
      <c r="F68" s="28" t="s">
        <v>49</v>
      </c>
      <c r="G68" s="37">
        <v>54000</v>
      </c>
      <c r="H68" s="39">
        <v>44441</v>
      </c>
    </row>
    <row r="69" spans="1:8" ht="30" x14ac:dyDescent="0.25">
      <c r="A69" s="22">
        <v>44522</v>
      </c>
      <c r="B69" s="24">
        <v>16</v>
      </c>
      <c r="C69" s="28" t="s">
        <v>107</v>
      </c>
      <c r="D69" s="28" t="s">
        <v>133</v>
      </c>
      <c r="E69" s="30" t="s">
        <v>182</v>
      </c>
      <c r="F69" s="28" t="s">
        <v>206</v>
      </c>
      <c r="G69" s="37">
        <v>114601.60000000001</v>
      </c>
      <c r="H69" s="39">
        <v>44552</v>
      </c>
    </row>
    <row r="70" spans="1:8" ht="60" x14ac:dyDescent="0.25">
      <c r="A70" s="22">
        <v>44525</v>
      </c>
      <c r="B70" s="24">
        <v>255</v>
      </c>
      <c r="C70" s="28" t="s">
        <v>108</v>
      </c>
      <c r="D70" s="30" t="s">
        <v>129</v>
      </c>
      <c r="E70" s="30" t="s">
        <v>183</v>
      </c>
      <c r="F70" s="28" t="s">
        <v>203</v>
      </c>
      <c r="G70" s="37">
        <v>2478</v>
      </c>
      <c r="H70" s="39">
        <v>44555</v>
      </c>
    </row>
    <row r="71" spans="1:8" ht="45" x14ac:dyDescent="0.25">
      <c r="A71" s="23">
        <v>44525</v>
      </c>
      <c r="B71" s="27">
        <v>202110845752</v>
      </c>
      <c r="C71" s="29" t="s">
        <v>109</v>
      </c>
      <c r="D71" s="34" t="s">
        <v>124</v>
      </c>
      <c r="E71" s="33" t="s">
        <v>184</v>
      </c>
      <c r="F71" s="29" t="s">
        <v>47</v>
      </c>
      <c r="G71" s="38">
        <v>3507.4</v>
      </c>
      <c r="H71" s="41">
        <v>44555</v>
      </c>
    </row>
    <row r="72" spans="1:8" ht="30" x14ac:dyDescent="0.25">
      <c r="A72" s="22">
        <v>44525</v>
      </c>
      <c r="B72" s="24" t="s">
        <v>62</v>
      </c>
      <c r="C72" s="28" t="s">
        <v>16</v>
      </c>
      <c r="D72" s="28" t="s">
        <v>134</v>
      </c>
      <c r="E72" s="36" t="s">
        <v>185</v>
      </c>
      <c r="F72" s="28" t="s">
        <v>44</v>
      </c>
      <c r="G72" s="37">
        <v>28320</v>
      </c>
      <c r="H72" s="39">
        <v>44555</v>
      </c>
    </row>
    <row r="73" spans="1:8" ht="30" x14ac:dyDescent="0.25">
      <c r="A73" s="22">
        <v>44525</v>
      </c>
      <c r="B73" s="24">
        <v>1</v>
      </c>
      <c r="C73" s="28" t="s">
        <v>110</v>
      </c>
      <c r="D73" s="28" t="s">
        <v>135</v>
      </c>
      <c r="E73" s="30" t="s">
        <v>186</v>
      </c>
      <c r="F73" s="28" t="s">
        <v>206</v>
      </c>
      <c r="G73" s="37">
        <v>165672</v>
      </c>
      <c r="H73" s="39">
        <v>44555</v>
      </c>
    </row>
    <row r="74" spans="1:8" x14ac:dyDescent="0.25">
      <c r="A74" s="22">
        <v>44525</v>
      </c>
      <c r="B74" s="24">
        <v>61</v>
      </c>
      <c r="C74" s="28" t="s">
        <v>111</v>
      </c>
      <c r="D74" s="28" t="s">
        <v>136</v>
      </c>
      <c r="E74" s="30" t="s">
        <v>187</v>
      </c>
      <c r="F74" s="28" t="s">
        <v>207</v>
      </c>
      <c r="G74" s="37">
        <v>543331</v>
      </c>
      <c r="H74" s="39">
        <v>44524</v>
      </c>
    </row>
    <row r="75" spans="1:8" x14ac:dyDescent="0.25">
      <c r="A75" s="22">
        <v>44525</v>
      </c>
      <c r="B75" s="24">
        <v>185</v>
      </c>
      <c r="C75" s="28" t="s">
        <v>112</v>
      </c>
      <c r="D75" s="28" t="s">
        <v>137</v>
      </c>
      <c r="E75" s="30" t="s">
        <v>188</v>
      </c>
      <c r="F75" s="28" t="s">
        <v>206</v>
      </c>
      <c r="G75" s="37">
        <v>139358</v>
      </c>
      <c r="H75" s="39">
        <v>44524</v>
      </c>
    </row>
    <row r="76" spans="1:8" ht="30" x14ac:dyDescent="0.25">
      <c r="A76" s="22">
        <v>44525</v>
      </c>
      <c r="B76" s="24">
        <v>47</v>
      </c>
      <c r="C76" s="28" t="s">
        <v>113</v>
      </c>
      <c r="D76" s="28" t="s">
        <v>138</v>
      </c>
      <c r="E76" s="30" t="s">
        <v>189</v>
      </c>
      <c r="F76" s="31" t="s">
        <v>208</v>
      </c>
      <c r="G76" s="37">
        <v>184016</v>
      </c>
      <c r="H76" s="39">
        <v>44524</v>
      </c>
    </row>
    <row r="77" spans="1:8" ht="30" x14ac:dyDescent="0.25">
      <c r="A77" s="22">
        <v>44525</v>
      </c>
      <c r="B77" s="24">
        <v>50</v>
      </c>
      <c r="C77" s="28" t="s">
        <v>105</v>
      </c>
      <c r="D77" s="28" t="s">
        <v>138</v>
      </c>
      <c r="E77" s="30" t="s">
        <v>190</v>
      </c>
      <c r="F77" s="31" t="s">
        <v>208</v>
      </c>
      <c r="G77" s="37">
        <v>40800</v>
      </c>
      <c r="H77" s="39">
        <v>44524</v>
      </c>
    </row>
    <row r="78" spans="1:8" ht="45" x14ac:dyDescent="0.25">
      <c r="A78" s="22">
        <v>44525</v>
      </c>
      <c r="B78" s="24">
        <v>49</v>
      </c>
      <c r="C78" s="28" t="s">
        <v>114</v>
      </c>
      <c r="D78" s="28" t="s">
        <v>138</v>
      </c>
      <c r="E78" s="30" t="s">
        <v>191</v>
      </c>
      <c r="F78" s="31" t="s">
        <v>208</v>
      </c>
      <c r="G78" s="37">
        <v>227000</v>
      </c>
      <c r="H78" s="39">
        <v>44524</v>
      </c>
    </row>
    <row r="79" spans="1:8" ht="45" x14ac:dyDescent="0.25">
      <c r="A79" s="22">
        <v>44525</v>
      </c>
      <c r="B79" s="24">
        <v>48</v>
      </c>
      <c r="C79" s="28" t="s">
        <v>115</v>
      </c>
      <c r="D79" s="28" t="s">
        <v>138</v>
      </c>
      <c r="E79" s="30" t="s">
        <v>192</v>
      </c>
      <c r="F79" s="31" t="s">
        <v>208</v>
      </c>
      <c r="G79" s="37">
        <v>58630</v>
      </c>
      <c r="H79" s="39">
        <v>44524</v>
      </c>
    </row>
    <row r="80" spans="1:8" ht="45" x14ac:dyDescent="0.25">
      <c r="A80" s="22">
        <v>44525</v>
      </c>
      <c r="B80" s="24">
        <v>428</v>
      </c>
      <c r="C80" s="28" t="s">
        <v>116</v>
      </c>
      <c r="D80" s="30" t="s">
        <v>139</v>
      </c>
      <c r="E80" s="30" t="s">
        <v>193</v>
      </c>
      <c r="F80" s="28" t="s">
        <v>209</v>
      </c>
      <c r="G80" s="37">
        <v>1430292.02</v>
      </c>
      <c r="H80" s="39">
        <v>44555</v>
      </c>
    </row>
    <row r="81" spans="1:8" ht="30" x14ac:dyDescent="0.25">
      <c r="A81" s="22">
        <v>44526</v>
      </c>
      <c r="B81" s="24">
        <v>904</v>
      </c>
      <c r="C81" s="28" t="s">
        <v>117</v>
      </c>
      <c r="D81" s="30" t="s">
        <v>140</v>
      </c>
      <c r="E81" s="30" t="s">
        <v>194</v>
      </c>
      <c r="F81" s="28" t="s">
        <v>200</v>
      </c>
      <c r="G81" s="37">
        <v>380108.79999999999</v>
      </c>
      <c r="H81" s="39">
        <v>44556</v>
      </c>
    </row>
    <row r="82" spans="1:8" ht="45" x14ac:dyDescent="0.25">
      <c r="A82" s="22">
        <v>44529</v>
      </c>
      <c r="B82" s="24">
        <v>194</v>
      </c>
      <c r="C82" s="28" t="s">
        <v>118</v>
      </c>
      <c r="D82" s="30" t="s">
        <v>141</v>
      </c>
      <c r="E82" s="30" t="s">
        <v>195</v>
      </c>
      <c r="F82" s="28" t="s">
        <v>45</v>
      </c>
      <c r="G82" s="37">
        <v>331853.78999999998</v>
      </c>
      <c r="H82" s="39">
        <v>44559</v>
      </c>
    </row>
    <row r="83" spans="1:8" ht="45" x14ac:dyDescent="0.25">
      <c r="A83" s="22">
        <v>44529</v>
      </c>
      <c r="B83" s="24">
        <v>86</v>
      </c>
      <c r="C83" s="28" t="s">
        <v>119</v>
      </c>
      <c r="D83" s="30" t="s">
        <v>141</v>
      </c>
      <c r="E83" s="30" t="s">
        <v>196</v>
      </c>
      <c r="F83" s="28" t="s">
        <v>45</v>
      </c>
      <c r="G83" s="37">
        <v>47028.97</v>
      </c>
      <c r="H83" s="39">
        <v>44559</v>
      </c>
    </row>
    <row r="84" spans="1:8" ht="45" x14ac:dyDescent="0.25">
      <c r="A84" s="22">
        <v>44529</v>
      </c>
      <c r="B84" s="24">
        <v>95</v>
      </c>
      <c r="C84" s="28" t="s">
        <v>120</v>
      </c>
      <c r="D84" s="28" t="s">
        <v>141</v>
      </c>
      <c r="E84" s="30" t="s">
        <v>197</v>
      </c>
      <c r="F84" s="28" t="s">
        <v>45</v>
      </c>
      <c r="G84" s="37">
        <v>7914.83</v>
      </c>
      <c r="H84" s="39">
        <v>44559</v>
      </c>
    </row>
    <row r="85" spans="1:8" ht="30" x14ac:dyDescent="0.25">
      <c r="A85" s="22">
        <v>44529</v>
      </c>
      <c r="B85" s="24">
        <v>1816</v>
      </c>
      <c r="C85" s="28" t="s">
        <v>20</v>
      </c>
      <c r="D85" s="30" t="s">
        <v>142</v>
      </c>
      <c r="E85" s="30" t="s">
        <v>198</v>
      </c>
      <c r="F85" s="28" t="s">
        <v>206</v>
      </c>
      <c r="G85" s="37">
        <v>92394</v>
      </c>
      <c r="H85" s="39">
        <v>44559</v>
      </c>
    </row>
    <row r="86" spans="1:8" x14ac:dyDescent="0.25">
      <c r="A86" s="3"/>
      <c r="B86" s="8"/>
      <c r="C86" s="5"/>
      <c r="D86" s="35"/>
      <c r="E86" s="14"/>
      <c r="F86" s="12"/>
      <c r="G86" s="6"/>
      <c r="H86" s="7"/>
    </row>
    <row r="87" spans="1:8" x14ac:dyDescent="0.25">
      <c r="A87" s="3"/>
      <c r="B87" s="4"/>
      <c r="C87" s="5"/>
      <c r="D87" s="14"/>
      <c r="E87" s="14"/>
      <c r="F87" s="12"/>
      <c r="G87" s="6"/>
      <c r="H87" s="7"/>
    </row>
    <row r="88" spans="1:8" x14ac:dyDescent="0.25">
      <c r="A88" s="3"/>
      <c r="B88" s="8"/>
      <c r="C88" s="5"/>
      <c r="D88" s="5"/>
      <c r="E88" s="14"/>
      <c r="F88" s="12"/>
      <c r="G88" s="6"/>
      <c r="H88" s="7"/>
    </row>
    <row r="89" spans="1:8" x14ac:dyDescent="0.25">
      <c r="A89" s="3"/>
      <c r="B89" s="4"/>
      <c r="C89" s="4"/>
      <c r="D89" s="5"/>
      <c r="E89" s="14"/>
      <c r="F89" s="12"/>
      <c r="G89" s="6"/>
      <c r="H89" s="7"/>
    </row>
    <row r="90" spans="1:8" x14ac:dyDescent="0.25">
      <c r="A90" s="3"/>
      <c r="B90" s="4"/>
      <c r="C90" s="5"/>
      <c r="D90" s="5"/>
      <c r="E90" s="14"/>
      <c r="F90" s="12"/>
      <c r="G90" s="6"/>
      <c r="H90" s="7"/>
    </row>
    <row r="91" spans="1:8" x14ac:dyDescent="0.25">
      <c r="A91" s="3"/>
      <c r="B91" s="4"/>
      <c r="C91" s="5"/>
      <c r="D91" s="5"/>
      <c r="E91" s="14"/>
      <c r="F91" s="12"/>
      <c r="G91" s="6"/>
      <c r="H91" s="7"/>
    </row>
    <row r="92" spans="1:8" x14ac:dyDescent="0.25">
      <c r="A92" s="3"/>
      <c r="B92" s="9"/>
      <c r="C92" s="10"/>
      <c r="D92" s="10"/>
      <c r="E92" s="14"/>
      <c r="F92" s="12"/>
      <c r="G92" s="6"/>
      <c r="H92" s="7"/>
    </row>
    <row r="93" spans="1:8" x14ac:dyDescent="0.25">
      <c r="A93" s="3"/>
      <c r="B93" s="4"/>
      <c r="C93" s="5"/>
      <c r="D93" s="5"/>
      <c r="E93" s="14"/>
      <c r="F93" s="12"/>
      <c r="G93" s="6"/>
      <c r="H93" s="7"/>
    </row>
    <row r="94" spans="1:8" x14ac:dyDescent="0.25">
      <c r="A94" s="11"/>
      <c r="B94" s="11"/>
      <c r="C94" s="11"/>
      <c r="D94" s="15"/>
      <c r="E94" s="18" t="s">
        <v>51</v>
      </c>
      <c r="F94" s="19"/>
      <c r="G94" s="20">
        <f>SUM(G11:G93)</f>
        <v>11089765.680000002</v>
      </c>
      <c r="H94" s="11"/>
    </row>
    <row r="98" spans="1:8" x14ac:dyDescent="0.25">
      <c r="A98" s="69"/>
      <c r="B98" s="69"/>
      <c r="C98" s="69"/>
      <c r="F98" s="72"/>
      <c r="G98" s="72"/>
      <c r="H98" s="72"/>
    </row>
    <row r="99" spans="1:8" x14ac:dyDescent="0.25">
      <c r="A99" s="70" t="s">
        <v>52</v>
      </c>
      <c r="B99" s="70"/>
      <c r="C99" s="70"/>
      <c r="F99" s="73" t="s">
        <v>54</v>
      </c>
      <c r="G99" s="73"/>
      <c r="H99" s="73"/>
    </row>
    <row r="100" spans="1:8" x14ac:dyDescent="0.25">
      <c r="A100" s="71" t="s">
        <v>53</v>
      </c>
      <c r="B100" s="71"/>
      <c r="C100" s="71"/>
      <c r="F100" s="71" t="s">
        <v>55</v>
      </c>
      <c r="G100" s="71"/>
      <c r="H100" s="71"/>
    </row>
  </sheetData>
  <mergeCells count="7">
    <mergeCell ref="A9:H9"/>
    <mergeCell ref="A98:C98"/>
    <mergeCell ref="A99:C99"/>
    <mergeCell ref="A100:C100"/>
    <mergeCell ref="F98:H98"/>
    <mergeCell ref="F99:H99"/>
    <mergeCell ref="F100:H100"/>
  </mergeCells>
  <pageMargins left="0.7" right="0.7" top="0.75" bottom="0.75" header="0.3" footer="0.3"/>
  <pageSetup scale="87" fitToHeight="0" orientation="landscape" horizontalDpi="4294967295" verticalDpi="4294967295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05"/>
  <sheetViews>
    <sheetView tabSelected="1" view="pageBreakPreview" topLeftCell="E55" zoomScale="48" zoomScaleNormal="60" zoomScaleSheetLayoutView="48" workbookViewId="0">
      <selection activeCell="H64" sqref="H64"/>
    </sheetView>
  </sheetViews>
  <sheetFormatPr baseColWidth="10" defaultColWidth="39.42578125" defaultRowHeight="31.5" x14ac:dyDescent="0.5"/>
  <cols>
    <col min="1" max="1" width="33.140625" style="42" customWidth="1"/>
    <col min="2" max="2" width="28.7109375" style="42" customWidth="1"/>
    <col min="3" max="3" width="25.85546875" style="42" customWidth="1"/>
    <col min="4" max="4" width="105" style="42" customWidth="1"/>
    <col min="5" max="5" width="221" style="42" bestFit="1" customWidth="1"/>
    <col min="6" max="6" width="31.5703125" style="42" customWidth="1"/>
    <col min="7" max="7" width="21.42578125" style="42" customWidth="1"/>
    <col min="8" max="8" width="29.85546875" style="42" customWidth="1"/>
    <col min="9" max="9" width="22.5703125" style="42" customWidth="1"/>
    <col min="10" max="10" width="26.28515625" style="42" customWidth="1"/>
    <col min="11" max="11" width="0.42578125" style="42" customWidth="1"/>
    <col min="12" max="12" width="74.42578125" style="42" customWidth="1"/>
    <col min="13" max="16384" width="39.42578125" style="42"/>
  </cols>
  <sheetData>
    <row r="7" spans="1:13" x14ac:dyDescent="0.5">
      <c r="A7" s="74" t="s">
        <v>269</v>
      </c>
      <c r="B7" s="74"/>
      <c r="C7" s="74"/>
      <c r="D7" s="74"/>
      <c r="E7" s="74"/>
      <c r="F7" s="74"/>
      <c r="G7" s="74"/>
      <c r="H7" s="74"/>
    </row>
    <row r="8" spans="1:13" ht="9.75" customHeight="1" x14ac:dyDescent="0.5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3" ht="94.5" x14ac:dyDescent="0.5">
      <c r="A9" s="43" t="s">
        <v>1</v>
      </c>
      <c r="B9" s="44" t="s">
        <v>2</v>
      </c>
      <c r="C9" s="45" t="s">
        <v>0</v>
      </c>
      <c r="D9" s="44" t="s">
        <v>210</v>
      </c>
      <c r="E9" s="44" t="s">
        <v>4</v>
      </c>
      <c r="F9" s="45" t="s">
        <v>211</v>
      </c>
      <c r="G9" s="45" t="s">
        <v>212</v>
      </c>
      <c r="H9" s="45" t="s">
        <v>213</v>
      </c>
      <c r="I9" s="45" t="s">
        <v>216</v>
      </c>
      <c r="J9" s="45" t="s">
        <v>215</v>
      </c>
    </row>
    <row r="10" spans="1:13" x14ac:dyDescent="0.5">
      <c r="A10" s="46">
        <v>62156</v>
      </c>
      <c r="B10" s="47" t="s">
        <v>217</v>
      </c>
      <c r="C10" s="48">
        <v>44391</v>
      </c>
      <c r="D10" s="47" t="s">
        <v>122</v>
      </c>
      <c r="E10" s="47" t="s">
        <v>266</v>
      </c>
      <c r="F10" s="49">
        <v>68200</v>
      </c>
      <c r="G10" s="49">
        <v>0</v>
      </c>
      <c r="H10" s="49">
        <v>68200</v>
      </c>
      <c r="I10" s="64">
        <v>44422</v>
      </c>
      <c r="J10" s="50" t="s">
        <v>214</v>
      </c>
      <c r="K10" s="62"/>
      <c r="L10" s="62"/>
    </row>
    <row r="11" spans="1:13" ht="32.25" customHeight="1" x14ac:dyDescent="0.5">
      <c r="A11" s="46">
        <v>18141</v>
      </c>
      <c r="B11" s="47" t="s">
        <v>218</v>
      </c>
      <c r="C11" s="48">
        <v>44537</v>
      </c>
      <c r="D11" s="47" t="s">
        <v>219</v>
      </c>
      <c r="E11" s="51" t="s">
        <v>267</v>
      </c>
      <c r="F11" s="49">
        <v>33333.33</v>
      </c>
      <c r="G11" s="49">
        <v>0</v>
      </c>
      <c r="H11" s="49">
        <v>33333.33</v>
      </c>
      <c r="I11" s="64">
        <v>44568</v>
      </c>
      <c r="J11" s="50" t="s">
        <v>214</v>
      </c>
      <c r="K11" s="62"/>
      <c r="L11" s="62"/>
    </row>
    <row r="12" spans="1:13" x14ac:dyDescent="0.5">
      <c r="A12" s="46">
        <v>346</v>
      </c>
      <c r="B12" s="46" t="s">
        <v>221</v>
      </c>
      <c r="C12" s="48">
        <v>44578</v>
      </c>
      <c r="D12" s="46" t="s">
        <v>408</v>
      </c>
      <c r="E12" s="46" t="s">
        <v>230</v>
      </c>
      <c r="F12" s="59">
        <v>137092.4</v>
      </c>
      <c r="G12" s="59">
        <v>0</v>
      </c>
      <c r="H12" s="59">
        <v>137092.4</v>
      </c>
      <c r="I12" s="65">
        <v>44609</v>
      </c>
      <c r="J12" s="50" t="s">
        <v>214</v>
      </c>
      <c r="K12" s="62"/>
      <c r="L12" s="62"/>
    </row>
    <row r="13" spans="1:13" x14ac:dyDescent="0.5">
      <c r="A13" s="46" t="s">
        <v>237</v>
      </c>
      <c r="B13" s="46" t="s">
        <v>238</v>
      </c>
      <c r="C13" s="48">
        <v>44579</v>
      </c>
      <c r="D13" s="46" t="s">
        <v>231</v>
      </c>
      <c r="E13" s="46" t="s">
        <v>232</v>
      </c>
      <c r="F13" s="59">
        <v>95020</v>
      </c>
      <c r="G13" s="59">
        <v>0</v>
      </c>
      <c r="H13" s="59">
        <v>95020</v>
      </c>
      <c r="I13" s="65">
        <v>44610</v>
      </c>
      <c r="J13" s="50" t="s">
        <v>214</v>
      </c>
      <c r="K13" s="62"/>
      <c r="L13" s="62"/>
    </row>
    <row r="14" spans="1:13" x14ac:dyDescent="0.5">
      <c r="A14" s="46" t="s">
        <v>249</v>
      </c>
      <c r="B14" s="46" t="s">
        <v>249</v>
      </c>
      <c r="C14" s="48">
        <v>44580</v>
      </c>
      <c r="D14" s="46" t="s">
        <v>134</v>
      </c>
      <c r="E14" s="46" t="s">
        <v>255</v>
      </c>
      <c r="F14" s="59">
        <v>24000</v>
      </c>
      <c r="G14" s="59">
        <v>0</v>
      </c>
      <c r="H14" s="59">
        <v>24000</v>
      </c>
      <c r="I14" s="65">
        <v>44611</v>
      </c>
      <c r="J14" s="50" t="s">
        <v>214</v>
      </c>
      <c r="K14" s="62"/>
      <c r="L14" s="62"/>
      <c r="M14" s="62"/>
    </row>
    <row r="15" spans="1:13" x14ac:dyDescent="0.5">
      <c r="A15" s="46">
        <v>62338</v>
      </c>
      <c r="B15" s="46" t="s">
        <v>235</v>
      </c>
      <c r="C15" s="48">
        <v>44595</v>
      </c>
      <c r="D15" s="46" t="s">
        <v>229</v>
      </c>
      <c r="E15" s="46" t="s">
        <v>268</v>
      </c>
      <c r="F15" s="59">
        <v>35400</v>
      </c>
      <c r="G15" s="59">
        <v>0</v>
      </c>
      <c r="H15" s="59">
        <v>35400</v>
      </c>
      <c r="I15" s="65">
        <v>44623</v>
      </c>
      <c r="J15" s="50" t="s">
        <v>214</v>
      </c>
      <c r="K15" s="62"/>
      <c r="L15" s="62"/>
    </row>
    <row r="16" spans="1:13" x14ac:dyDescent="0.5">
      <c r="A16" s="46">
        <v>62339</v>
      </c>
      <c r="B16" s="46" t="s">
        <v>236</v>
      </c>
      <c r="C16" s="48">
        <v>44595</v>
      </c>
      <c r="D16" s="46" t="s">
        <v>229</v>
      </c>
      <c r="E16" s="46" t="s">
        <v>392</v>
      </c>
      <c r="F16" s="59">
        <v>1500</v>
      </c>
      <c r="G16" s="59">
        <v>0</v>
      </c>
      <c r="H16" s="59">
        <v>1500</v>
      </c>
      <c r="I16" s="65">
        <v>44623</v>
      </c>
      <c r="J16" s="50" t="s">
        <v>214</v>
      </c>
      <c r="K16" s="62"/>
      <c r="L16" s="62"/>
    </row>
    <row r="17" spans="1:12" x14ac:dyDescent="0.5">
      <c r="A17" s="46" t="s">
        <v>282</v>
      </c>
      <c r="B17" s="46" t="s">
        <v>251</v>
      </c>
      <c r="C17" s="48">
        <v>44621</v>
      </c>
      <c r="D17" s="46" t="s">
        <v>233</v>
      </c>
      <c r="E17" s="46" t="s">
        <v>253</v>
      </c>
      <c r="F17" s="59">
        <v>1972</v>
      </c>
      <c r="G17" s="59">
        <v>0</v>
      </c>
      <c r="H17" s="59">
        <v>1972</v>
      </c>
      <c r="I17" s="65">
        <v>44652</v>
      </c>
      <c r="J17" s="50" t="s">
        <v>214</v>
      </c>
      <c r="K17" s="62"/>
      <c r="L17" s="62"/>
    </row>
    <row r="18" spans="1:12" x14ac:dyDescent="0.5">
      <c r="A18" s="46">
        <v>62697</v>
      </c>
      <c r="B18" s="46" t="s">
        <v>250</v>
      </c>
      <c r="C18" s="48">
        <v>44623</v>
      </c>
      <c r="D18" s="46" t="s">
        <v>229</v>
      </c>
      <c r="E18" s="46" t="s">
        <v>265</v>
      </c>
      <c r="F18" s="59">
        <v>55800</v>
      </c>
      <c r="G18" s="59">
        <v>0</v>
      </c>
      <c r="H18" s="59">
        <v>55800</v>
      </c>
      <c r="I18" s="65">
        <v>44654</v>
      </c>
      <c r="J18" s="50" t="s">
        <v>214</v>
      </c>
      <c r="K18" s="62"/>
      <c r="L18" s="62"/>
    </row>
    <row r="19" spans="1:12" x14ac:dyDescent="0.5">
      <c r="A19" s="46">
        <v>62696</v>
      </c>
      <c r="B19" s="46" t="s">
        <v>234</v>
      </c>
      <c r="C19" s="48">
        <v>44623</v>
      </c>
      <c r="D19" s="46" t="s">
        <v>229</v>
      </c>
      <c r="E19" s="46" t="s">
        <v>393</v>
      </c>
      <c r="F19" s="59">
        <v>68200</v>
      </c>
      <c r="G19" s="59">
        <v>0</v>
      </c>
      <c r="H19" s="59">
        <v>68200</v>
      </c>
      <c r="I19" s="65">
        <v>44654</v>
      </c>
      <c r="J19" s="50" t="s">
        <v>214</v>
      </c>
      <c r="K19" s="62"/>
      <c r="L19" s="62"/>
    </row>
    <row r="20" spans="1:12" x14ac:dyDescent="0.5">
      <c r="A20" s="46">
        <v>1492</v>
      </c>
      <c r="B20" s="46" t="s">
        <v>239</v>
      </c>
      <c r="C20" s="48">
        <v>44629</v>
      </c>
      <c r="D20" s="46" t="s">
        <v>225</v>
      </c>
      <c r="E20" s="46" t="s">
        <v>254</v>
      </c>
      <c r="F20" s="59">
        <v>45000</v>
      </c>
      <c r="G20" s="59">
        <v>0</v>
      </c>
      <c r="H20" s="59">
        <v>45000</v>
      </c>
      <c r="I20" s="65">
        <v>44628</v>
      </c>
      <c r="J20" s="50" t="s">
        <v>214</v>
      </c>
      <c r="K20" s="62"/>
      <c r="L20" s="62"/>
    </row>
    <row r="21" spans="1:12" x14ac:dyDescent="0.5">
      <c r="A21" s="46" t="s">
        <v>222</v>
      </c>
      <c r="B21" s="46" t="s">
        <v>223</v>
      </c>
      <c r="C21" s="48">
        <v>44630</v>
      </c>
      <c r="D21" s="46" t="s">
        <v>231</v>
      </c>
      <c r="E21" s="46" t="s">
        <v>397</v>
      </c>
      <c r="F21" s="59">
        <v>95020</v>
      </c>
      <c r="G21" s="59">
        <v>0</v>
      </c>
      <c r="H21" s="59">
        <v>95020</v>
      </c>
      <c r="I21" s="65">
        <v>44610</v>
      </c>
      <c r="J21" s="50" t="s">
        <v>214</v>
      </c>
      <c r="K21" s="62"/>
      <c r="L21" s="62"/>
    </row>
    <row r="22" spans="1:12" x14ac:dyDescent="0.5">
      <c r="A22" s="46" t="s">
        <v>258</v>
      </c>
      <c r="B22" s="46" t="s">
        <v>252</v>
      </c>
      <c r="C22" s="48">
        <v>44643</v>
      </c>
      <c r="D22" s="46" t="s">
        <v>233</v>
      </c>
      <c r="E22" s="46" t="s">
        <v>253</v>
      </c>
      <c r="F22" s="59">
        <v>2262</v>
      </c>
      <c r="G22" s="59">
        <v>0</v>
      </c>
      <c r="H22" s="59">
        <v>2262</v>
      </c>
      <c r="I22" s="66">
        <v>44674</v>
      </c>
      <c r="J22" s="50" t="s">
        <v>214</v>
      </c>
      <c r="K22" s="62"/>
      <c r="L22" s="62"/>
    </row>
    <row r="23" spans="1:12" x14ac:dyDescent="0.5">
      <c r="A23" s="46">
        <v>13862</v>
      </c>
      <c r="B23" s="46" t="s">
        <v>257</v>
      </c>
      <c r="C23" s="48">
        <v>44652</v>
      </c>
      <c r="D23" s="46" t="s">
        <v>233</v>
      </c>
      <c r="E23" s="46" t="s">
        <v>398</v>
      </c>
      <c r="F23" s="59">
        <v>1508</v>
      </c>
      <c r="G23" s="59">
        <v>0</v>
      </c>
      <c r="H23" s="59">
        <v>1508</v>
      </c>
      <c r="I23" s="65">
        <v>44682</v>
      </c>
      <c r="J23" s="50" t="s">
        <v>214</v>
      </c>
      <c r="K23" s="62"/>
      <c r="L23" s="62"/>
    </row>
    <row r="24" spans="1:12" x14ac:dyDescent="0.5">
      <c r="A24" s="46" t="s">
        <v>224</v>
      </c>
      <c r="B24" s="46" t="s">
        <v>220</v>
      </c>
      <c r="C24" s="48">
        <v>44655</v>
      </c>
      <c r="D24" s="46" t="s">
        <v>134</v>
      </c>
      <c r="E24" s="46" t="s">
        <v>227</v>
      </c>
      <c r="F24" s="59">
        <v>56640</v>
      </c>
      <c r="G24" s="59">
        <v>0</v>
      </c>
      <c r="H24" s="59">
        <v>56640</v>
      </c>
      <c r="I24" s="65">
        <v>44685</v>
      </c>
      <c r="J24" s="50" t="s">
        <v>214</v>
      </c>
      <c r="K24" s="62"/>
      <c r="L24" s="62"/>
    </row>
    <row r="25" spans="1:12" x14ac:dyDescent="0.5">
      <c r="A25" s="46">
        <v>334</v>
      </c>
      <c r="B25" s="46" t="s">
        <v>259</v>
      </c>
      <c r="C25" s="48">
        <v>44658</v>
      </c>
      <c r="D25" s="46" t="s">
        <v>134</v>
      </c>
      <c r="E25" s="46" t="s">
        <v>262</v>
      </c>
      <c r="F25" s="59">
        <v>24000</v>
      </c>
      <c r="G25" s="59">
        <v>0</v>
      </c>
      <c r="H25" s="59">
        <v>24000</v>
      </c>
      <c r="I25" s="65">
        <v>44688</v>
      </c>
      <c r="J25" s="50" t="s">
        <v>214</v>
      </c>
      <c r="K25" s="62"/>
      <c r="L25" s="62"/>
    </row>
    <row r="26" spans="1:12" x14ac:dyDescent="0.5">
      <c r="A26" s="46">
        <v>396</v>
      </c>
      <c r="B26" s="46" t="s">
        <v>307</v>
      </c>
      <c r="C26" s="48">
        <v>44686</v>
      </c>
      <c r="D26" s="46" t="s">
        <v>351</v>
      </c>
      <c r="E26" s="46" t="s">
        <v>352</v>
      </c>
      <c r="F26" s="59">
        <v>176026.5</v>
      </c>
      <c r="G26" s="59">
        <v>0</v>
      </c>
      <c r="H26" s="59">
        <v>176026.5</v>
      </c>
      <c r="I26" s="65">
        <v>44717</v>
      </c>
      <c r="J26" s="50" t="s">
        <v>214</v>
      </c>
      <c r="K26" s="62"/>
      <c r="L26" s="62"/>
    </row>
    <row r="27" spans="1:12" x14ac:dyDescent="0.5">
      <c r="A27" s="46" t="s">
        <v>288</v>
      </c>
      <c r="B27" s="46" t="s">
        <v>325</v>
      </c>
      <c r="C27" s="48">
        <v>44690</v>
      </c>
      <c r="D27" s="46" t="s">
        <v>261</v>
      </c>
      <c r="E27" s="46" t="s">
        <v>402</v>
      </c>
      <c r="F27" s="59">
        <v>400000</v>
      </c>
      <c r="G27" s="59">
        <v>0</v>
      </c>
      <c r="H27" s="59">
        <v>400000</v>
      </c>
      <c r="I27" s="65">
        <v>44721</v>
      </c>
      <c r="J27" s="50" t="s">
        <v>214</v>
      </c>
      <c r="K27" s="62"/>
      <c r="L27" s="62"/>
    </row>
    <row r="28" spans="1:12" x14ac:dyDescent="0.5">
      <c r="A28" s="46" t="s">
        <v>318</v>
      </c>
      <c r="B28" s="46" t="s">
        <v>318</v>
      </c>
      <c r="C28" s="48">
        <v>44691</v>
      </c>
      <c r="D28" s="46" t="s">
        <v>366</v>
      </c>
      <c r="E28" s="46" t="s">
        <v>367</v>
      </c>
      <c r="F28" s="59">
        <v>926078.75</v>
      </c>
      <c r="G28" s="59">
        <v>0</v>
      </c>
      <c r="H28" s="59">
        <v>926078.75</v>
      </c>
      <c r="I28" s="65">
        <v>44722</v>
      </c>
      <c r="J28" s="50" t="s">
        <v>214</v>
      </c>
      <c r="K28" s="62"/>
      <c r="L28" s="62"/>
    </row>
    <row r="29" spans="1:12" x14ac:dyDescent="0.5">
      <c r="A29" s="46" t="s">
        <v>284</v>
      </c>
      <c r="B29" s="46" t="s">
        <v>284</v>
      </c>
      <c r="C29" s="48">
        <v>44693</v>
      </c>
      <c r="D29" s="46" t="s">
        <v>387</v>
      </c>
      <c r="E29" s="46" t="s">
        <v>388</v>
      </c>
      <c r="F29" s="59">
        <v>29500</v>
      </c>
      <c r="G29" s="59">
        <v>0</v>
      </c>
      <c r="H29" s="59">
        <v>29500</v>
      </c>
      <c r="I29" s="65">
        <v>44724</v>
      </c>
      <c r="J29" s="50" t="s">
        <v>214</v>
      </c>
      <c r="K29" s="62"/>
      <c r="L29" s="62"/>
    </row>
    <row r="30" spans="1:12" x14ac:dyDescent="0.5">
      <c r="A30" s="46" t="s">
        <v>311</v>
      </c>
      <c r="B30" s="46" t="s">
        <v>311</v>
      </c>
      <c r="C30" s="48">
        <v>44697</v>
      </c>
      <c r="D30" s="46" t="s">
        <v>362</v>
      </c>
      <c r="E30" s="46" t="s">
        <v>363</v>
      </c>
      <c r="F30" s="59">
        <v>1304640.2</v>
      </c>
      <c r="G30" s="59">
        <v>0</v>
      </c>
      <c r="H30" s="59">
        <v>1304640.2</v>
      </c>
      <c r="I30" s="65">
        <v>44728</v>
      </c>
      <c r="J30" s="50" t="s">
        <v>214</v>
      </c>
      <c r="K30" s="62"/>
      <c r="L30" s="62"/>
    </row>
    <row r="31" spans="1:12" x14ac:dyDescent="0.5">
      <c r="A31" s="46">
        <v>400</v>
      </c>
      <c r="B31" s="46" t="s">
        <v>308</v>
      </c>
      <c r="C31" s="48">
        <v>44698</v>
      </c>
      <c r="D31" s="46" t="s">
        <v>351</v>
      </c>
      <c r="E31" s="46" t="s">
        <v>353</v>
      </c>
      <c r="F31" s="59">
        <v>166592.4</v>
      </c>
      <c r="G31" s="59">
        <v>0</v>
      </c>
      <c r="H31" s="59">
        <v>166592.4</v>
      </c>
      <c r="I31" s="65">
        <v>44729</v>
      </c>
      <c r="J31" s="50" t="s">
        <v>214</v>
      </c>
      <c r="K31" s="62"/>
      <c r="L31" s="62"/>
    </row>
    <row r="32" spans="1:12" x14ac:dyDescent="0.5">
      <c r="A32" s="46">
        <v>914</v>
      </c>
      <c r="B32" s="46" t="s">
        <v>102</v>
      </c>
      <c r="C32" s="48">
        <v>44698</v>
      </c>
      <c r="D32" s="46" t="s">
        <v>384</v>
      </c>
      <c r="E32" s="46" t="s">
        <v>385</v>
      </c>
      <c r="F32" s="59">
        <v>1161120</v>
      </c>
      <c r="G32" s="59">
        <v>0</v>
      </c>
      <c r="H32" s="59">
        <v>1161120</v>
      </c>
      <c r="I32" s="65">
        <v>44729</v>
      </c>
      <c r="J32" s="50" t="s">
        <v>214</v>
      </c>
      <c r="K32" s="62"/>
      <c r="L32" s="62"/>
    </row>
    <row r="33" spans="1:12" x14ac:dyDescent="0.5">
      <c r="A33" s="46" t="s">
        <v>270</v>
      </c>
      <c r="B33" s="46" t="s">
        <v>20</v>
      </c>
      <c r="C33" s="48">
        <v>44705</v>
      </c>
      <c r="D33" s="46" t="s">
        <v>333</v>
      </c>
      <c r="E33" s="46" t="s">
        <v>334</v>
      </c>
      <c r="F33" s="59">
        <v>1167097.8799999999</v>
      </c>
      <c r="G33" s="59">
        <v>0</v>
      </c>
      <c r="H33" s="59">
        <v>1167097.8799999999</v>
      </c>
      <c r="I33" s="65">
        <v>44736</v>
      </c>
      <c r="J33" s="50" t="s">
        <v>214</v>
      </c>
      <c r="K33" s="62"/>
      <c r="L33" s="62"/>
    </row>
    <row r="34" spans="1:12" x14ac:dyDescent="0.5">
      <c r="A34" s="46" t="s">
        <v>271</v>
      </c>
      <c r="B34" s="46" t="s">
        <v>271</v>
      </c>
      <c r="C34" s="48">
        <v>44712</v>
      </c>
      <c r="D34" s="46" t="s">
        <v>335</v>
      </c>
      <c r="E34" s="46" t="s">
        <v>336</v>
      </c>
      <c r="F34" s="59">
        <v>10405.450000000001</v>
      </c>
      <c r="G34" s="59">
        <v>0</v>
      </c>
      <c r="H34" s="59">
        <v>10405.450000000001</v>
      </c>
      <c r="I34" s="65">
        <v>44742</v>
      </c>
      <c r="J34" s="50" t="s">
        <v>214</v>
      </c>
      <c r="K34" s="62"/>
      <c r="L34" s="62"/>
    </row>
    <row r="35" spans="1:12" x14ac:dyDescent="0.5">
      <c r="A35" s="46">
        <v>410</v>
      </c>
      <c r="B35" s="46" t="s">
        <v>248</v>
      </c>
      <c r="C35" s="48">
        <v>44713</v>
      </c>
      <c r="D35" s="46" t="s">
        <v>351</v>
      </c>
      <c r="E35" s="46" t="s">
        <v>354</v>
      </c>
      <c r="F35" s="59">
        <v>237693.3</v>
      </c>
      <c r="G35" s="59">
        <v>0</v>
      </c>
      <c r="H35" s="59">
        <v>237693.3</v>
      </c>
      <c r="I35" s="65">
        <v>44743</v>
      </c>
      <c r="J35" s="50" t="s">
        <v>214</v>
      </c>
      <c r="K35" s="62"/>
      <c r="L35" s="62"/>
    </row>
    <row r="36" spans="1:12" x14ac:dyDescent="0.5">
      <c r="A36" s="46" t="s">
        <v>110</v>
      </c>
      <c r="B36" s="46" t="s">
        <v>110</v>
      </c>
      <c r="C36" s="48">
        <v>44714</v>
      </c>
      <c r="D36" s="46" t="s">
        <v>368</v>
      </c>
      <c r="E36" s="46" t="s">
        <v>369</v>
      </c>
      <c r="F36" s="59">
        <v>32192.81</v>
      </c>
      <c r="G36" s="59">
        <v>0</v>
      </c>
      <c r="H36" s="59">
        <v>32192.81</v>
      </c>
      <c r="I36" s="65">
        <v>44744</v>
      </c>
      <c r="J36" s="50" t="s">
        <v>214</v>
      </c>
      <c r="K36" s="62"/>
      <c r="L36" s="62"/>
    </row>
    <row r="37" spans="1:12" x14ac:dyDescent="0.5">
      <c r="A37" s="46" t="s">
        <v>283</v>
      </c>
      <c r="B37" s="46" t="s">
        <v>283</v>
      </c>
      <c r="C37" s="48">
        <v>44714</v>
      </c>
      <c r="D37" s="46" t="s">
        <v>368</v>
      </c>
      <c r="E37" s="46" t="s">
        <v>370</v>
      </c>
      <c r="F37" s="59">
        <v>32192.81</v>
      </c>
      <c r="G37" s="59">
        <v>0</v>
      </c>
      <c r="H37" s="59">
        <v>32192.81</v>
      </c>
      <c r="I37" s="65">
        <v>44744</v>
      </c>
      <c r="J37" s="50" t="s">
        <v>214</v>
      </c>
      <c r="K37" s="62"/>
      <c r="L37" s="62"/>
    </row>
    <row r="38" spans="1:12" x14ac:dyDescent="0.5">
      <c r="A38" s="46" t="s">
        <v>284</v>
      </c>
      <c r="B38" s="46" t="s">
        <v>284</v>
      </c>
      <c r="C38" s="48">
        <v>44714</v>
      </c>
      <c r="D38" s="46" t="s">
        <v>368</v>
      </c>
      <c r="E38" s="46" t="s">
        <v>371</v>
      </c>
      <c r="F38" s="59">
        <v>32192.81</v>
      </c>
      <c r="G38" s="59">
        <v>0</v>
      </c>
      <c r="H38" s="59">
        <v>32192.81</v>
      </c>
      <c r="I38" s="67">
        <v>44744</v>
      </c>
      <c r="J38" s="50" t="s">
        <v>214</v>
      </c>
      <c r="K38" s="62"/>
      <c r="L38" s="62"/>
    </row>
    <row r="39" spans="1:12" x14ac:dyDescent="0.5">
      <c r="A39" s="46" t="s">
        <v>285</v>
      </c>
      <c r="B39" s="46" t="s">
        <v>285</v>
      </c>
      <c r="C39" s="48">
        <v>44714</v>
      </c>
      <c r="D39" s="46" t="s">
        <v>368</v>
      </c>
      <c r="E39" s="46" t="s">
        <v>372</v>
      </c>
      <c r="F39" s="59">
        <v>32192.81</v>
      </c>
      <c r="G39" s="59">
        <v>0</v>
      </c>
      <c r="H39" s="59">
        <v>32192.81</v>
      </c>
      <c r="I39" s="65">
        <v>44744</v>
      </c>
      <c r="J39" s="50" t="s">
        <v>214</v>
      </c>
      <c r="K39" s="62"/>
      <c r="L39" s="62"/>
    </row>
    <row r="40" spans="1:12" x14ac:dyDescent="0.5">
      <c r="A40" s="46" t="s">
        <v>286</v>
      </c>
      <c r="B40" s="46" t="s">
        <v>286</v>
      </c>
      <c r="C40" s="48">
        <v>44714</v>
      </c>
      <c r="D40" s="46" t="s">
        <v>368</v>
      </c>
      <c r="E40" s="46" t="s">
        <v>373</v>
      </c>
      <c r="F40" s="59">
        <v>32192.81</v>
      </c>
      <c r="G40" s="59">
        <v>0</v>
      </c>
      <c r="H40" s="59">
        <v>32192.81</v>
      </c>
      <c r="I40" s="65">
        <v>44744</v>
      </c>
      <c r="J40" s="50" t="s">
        <v>214</v>
      </c>
      <c r="K40" s="62"/>
      <c r="L40" s="62"/>
    </row>
    <row r="41" spans="1:12" x14ac:dyDescent="0.5">
      <c r="A41" s="46">
        <v>413</v>
      </c>
      <c r="B41" s="46" t="s">
        <v>309</v>
      </c>
      <c r="C41" s="48">
        <v>44719</v>
      </c>
      <c r="D41" s="46" t="s">
        <v>351</v>
      </c>
      <c r="E41" s="46" t="s">
        <v>355</v>
      </c>
      <c r="F41" s="59">
        <v>59135.7</v>
      </c>
      <c r="G41" s="59">
        <v>0</v>
      </c>
      <c r="H41" s="59">
        <v>59135.7</v>
      </c>
      <c r="I41" s="65">
        <v>44749</v>
      </c>
      <c r="J41" s="50" t="s">
        <v>214</v>
      </c>
      <c r="K41" s="62"/>
      <c r="L41" s="62"/>
    </row>
    <row r="42" spans="1:12" x14ac:dyDescent="0.5">
      <c r="A42" s="46">
        <v>2498756</v>
      </c>
      <c r="B42" s="46" t="s">
        <v>322</v>
      </c>
      <c r="C42" s="48">
        <v>44720</v>
      </c>
      <c r="D42" s="46" t="s">
        <v>377</v>
      </c>
      <c r="E42" s="46" t="s">
        <v>378</v>
      </c>
      <c r="F42" s="59">
        <v>3255252.33</v>
      </c>
      <c r="G42" s="59">
        <v>0</v>
      </c>
      <c r="H42" s="59">
        <v>3255252.33</v>
      </c>
      <c r="I42" s="65">
        <v>44750</v>
      </c>
      <c r="J42" s="50" t="s">
        <v>214</v>
      </c>
      <c r="K42" s="62"/>
      <c r="L42" s="62"/>
    </row>
    <row r="43" spans="1:12" x14ac:dyDescent="0.5">
      <c r="A43" s="46">
        <v>2498381</v>
      </c>
      <c r="B43" s="46" t="s">
        <v>323</v>
      </c>
      <c r="C43" s="48">
        <v>44720</v>
      </c>
      <c r="D43" s="46" t="s">
        <v>377</v>
      </c>
      <c r="E43" s="46" t="s">
        <v>379</v>
      </c>
      <c r="F43" s="59">
        <v>223746.6</v>
      </c>
      <c r="G43" s="59">
        <v>0</v>
      </c>
      <c r="H43" s="59">
        <v>223746.6</v>
      </c>
      <c r="I43" s="65">
        <v>44750</v>
      </c>
      <c r="J43" s="50" t="s">
        <v>214</v>
      </c>
      <c r="K43" s="62"/>
      <c r="L43" s="62"/>
    </row>
    <row r="44" spans="1:12" x14ac:dyDescent="0.5">
      <c r="A44" s="46" t="s">
        <v>287</v>
      </c>
      <c r="B44" s="46" t="s">
        <v>321</v>
      </c>
      <c r="C44" s="48">
        <v>44721</v>
      </c>
      <c r="D44" s="46" t="s">
        <v>375</v>
      </c>
      <c r="E44" s="46" t="s">
        <v>376</v>
      </c>
      <c r="F44" s="59">
        <v>9440</v>
      </c>
      <c r="G44" s="59">
        <v>0</v>
      </c>
      <c r="H44" s="59">
        <v>9440</v>
      </c>
      <c r="I44" s="65">
        <v>44751</v>
      </c>
      <c r="J44" s="50" t="s">
        <v>214</v>
      </c>
      <c r="K44" s="62"/>
      <c r="L44" s="62"/>
    </row>
    <row r="45" spans="1:12" x14ac:dyDescent="0.5">
      <c r="A45" s="46">
        <v>6296</v>
      </c>
      <c r="B45" s="46" t="s">
        <v>11</v>
      </c>
      <c r="C45" s="48">
        <v>44722</v>
      </c>
      <c r="D45" s="46" t="s">
        <v>375</v>
      </c>
      <c r="E45" s="46" t="s">
        <v>376</v>
      </c>
      <c r="F45" s="59">
        <v>8850</v>
      </c>
      <c r="G45" s="59">
        <v>0</v>
      </c>
      <c r="H45" s="59">
        <v>8850</v>
      </c>
      <c r="I45" s="65">
        <v>44752</v>
      </c>
      <c r="J45" s="50" t="s">
        <v>214</v>
      </c>
      <c r="K45" s="62"/>
      <c r="L45" s="62"/>
    </row>
    <row r="46" spans="1:12" x14ac:dyDescent="0.5">
      <c r="A46" s="46">
        <v>6318</v>
      </c>
      <c r="B46" s="46" t="s">
        <v>12</v>
      </c>
      <c r="C46" s="48">
        <v>44722</v>
      </c>
      <c r="D46" s="46" t="s">
        <v>375</v>
      </c>
      <c r="E46" s="46" t="s">
        <v>376</v>
      </c>
      <c r="F46" s="59">
        <v>9440</v>
      </c>
      <c r="G46" s="59">
        <v>0</v>
      </c>
      <c r="H46" s="59">
        <v>9440</v>
      </c>
      <c r="I46" s="65">
        <v>44752</v>
      </c>
      <c r="J46" s="50" t="s">
        <v>214</v>
      </c>
      <c r="K46" s="62"/>
      <c r="L46" s="62"/>
    </row>
    <row r="47" spans="1:12" x14ac:dyDescent="0.5">
      <c r="A47" s="46" t="s">
        <v>272</v>
      </c>
      <c r="B47" s="46" t="s">
        <v>294</v>
      </c>
      <c r="C47" s="48">
        <v>44725</v>
      </c>
      <c r="D47" s="46" t="s">
        <v>335</v>
      </c>
      <c r="E47" s="46" t="s">
        <v>337</v>
      </c>
      <c r="F47" s="59">
        <v>23932.76</v>
      </c>
      <c r="G47" s="59">
        <v>0</v>
      </c>
      <c r="H47" s="59">
        <v>23932.76</v>
      </c>
      <c r="I47" s="65">
        <v>44755</v>
      </c>
      <c r="J47" s="50" t="s">
        <v>214</v>
      </c>
      <c r="K47" s="62"/>
      <c r="L47" s="62"/>
    </row>
    <row r="48" spans="1:12" x14ac:dyDescent="0.5">
      <c r="A48" s="46" t="s">
        <v>273</v>
      </c>
      <c r="B48" s="46" t="s">
        <v>295</v>
      </c>
      <c r="C48" s="48">
        <v>44725</v>
      </c>
      <c r="D48" s="46" t="s">
        <v>335</v>
      </c>
      <c r="E48" s="46" t="s">
        <v>338</v>
      </c>
      <c r="F48" s="59">
        <v>17665</v>
      </c>
      <c r="G48" s="59">
        <v>0</v>
      </c>
      <c r="H48" s="59">
        <v>17665</v>
      </c>
      <c r="I48" s="65">
        <v>44755</v>
      </c>
      <c r="J48" s="50" t="s">
        <v>214</v>
      </c>
      <c r="K48" s="62"/>
      <c r="L48" s="62"/>
    </row>
    <row r="49" spans="1:12" x14ac:dyDescent="0.5">
      <c r="A49" s="46" t="s">
        <v>274</v>
      </c>
      <c r="B49" s="46" t="s">
        <v>271</v>
      </c>
      <c r="C49" s="48">
        <v>44725</v>
      </c>
      <c r="D49" s="46" t="s">
        <v>335</v>
      </c>
      <c r="E49" s="46" t="s">
        <v>339</v>
      </c>
      <c r="F49" s="59">
        <v>10405.450000000001</v>
      </c>
      <c r="G49" s="59">
        <v>0</v>
      </c>
      <c r="H49" s="59">
        <v>10405.450000000001</v>
      </c>
      <c r="I49" s="65">
        <v>44755</v>
      </c>
      <c r="J49" s="50" t="s">
        <v>214</v>
      </c>
      <c r="K49" s="62"/>
      <c r="L49" s="62"/>
    </row>
    <row r="50" spans="1:12" x14ac:dyDescent="0.5">
      <c r="A50" s="46">
        <v>1</v>
      </c>
      <c r="B50" s="46" t="s">
        <v>110</v>
      </c>
      <c r="C50" s="48">
        <v>44725</v>
      </c>
      <c r="D50" s="46" t="s">
        <v>357</v>
      </c>
      <c r="E50" s="46" t="s">
        <v>395</v>
      </c>
      <c r="F50" s="59">
        <v>187398.75</v>
      </c>
      <c r="G50" s="59">
        <v>0</v>
      </c>
      <c r="H50" s="59">
        <v>187398.75</v>
      </c>
      <c r="I50" s="65">
        <v>44755</v>
      </c>
      <c r="J50" s="50" t="s">
        <v>214</v>
      </c>
      <c r="K50" s="62"/>
      <c r="L50" s="62"/>
    </row>
    <row r="51" spans="1:12" x14ac:dyDescent="0.5">
      <c r="A51" s="46">
        <v>18361</v>
      </c>
      <c r="B51" s="46" t="s">
        <v>301</v>
      </c>
      <c r="C51" s="48">
        <v>44726</v>
      </c>
      <c r="D51" s="46" t="s">
        <v>344</v>
      </c>
      <c r="E51" s="46" t="s">
        <v>345</v>
      </c>
      <c r="F51" s="59">
        <v>33333.33</v>
      </c>
      <c r="G51" s="59">
        <v>0</v>
      </c>
      <c r="H51" s="59">
        <v>33333.33</v>
      </c>
      <c r="I51" s="65">
        <v>44756</v>
      </c>
      <c r="J51" s="50" t="s">
        <v>214</v>
      </c>
      <c r="K51" s="62"/>
      <c r="L51" s="62"/>
    </row>
    <row r="52" spans="1:12" x14ac:dyDescent="0.5">
      <c r="A52" s="46">
        <v>18394</v>
      </c>
      <c r="B52" s="46" t="s">
        <v>302</v>
      </c>
      <c r="C52" s="48">
        <v>44726</v>
      </c>
      <c r="D52" s="46" t="s">
        <v>344</v>
      </c>
      <c r="E52" s="46" t="s">
        <v>346</v>
      </c>
      <c r="F52" s="59">
        <v>33333.33</v>
      </c>
      <c r="G52" s="59">
        <v>0</v>
      </c>
      <c r="H52" s="59">
        <v>33333.33</v>
      </c>
      <c r="I52" s="65">
        <v>44756</v>
      </c>
      <c r="J52" s="52" t="s">
        <v>214</v>
      </c>
      <c r="K52" s="62"/>
      <c r="L52" s="62"/>
    </row>
    <row r="53" spans="1:12" x14ac:dyDescent="0.5">
      <c r="A53" s="46">
        <v>18427</v>
      </c>
      <c r="B53" s="46" t="s">
        <v>303</v>
      </c>
      <c r="C53" s="48">
        <v>44726</v>
      </c>
      <c r="D53" s="46" t="s">
        <v>344</v>
      </c>
      <c r="E53" s="46" t="s">
        <v>347</v>
      </c>
      <c r="F53" s="59">
        <v>33333.33</v>
      </c>
      <c r="G53" s="59">
        <v>0</v>
      </c>
      <c r="H53" s="59">
        <v>33333.33</v>
      </c>
      <c r="I53" s="65">
        <v>44756</v>
      </c>
      <c r="J53" s="50" t="s">
        <v>214</v>
      </c>
      <c r="K53" s="62"/>
      <c r="L53" s="62"/>
    </row>
    <row r="54" spans="1:12" x14ac:dyDescent="0.5">
      <c r="A54" s="46">
        <v>18460</v>
      </c>
      <c r="B54" s="46" t="s">
        <v>304</v>
      </c>
      <c r="C54" s="48">
        <v>44726</v>
      </c>
      <c r="D54" s="46" t="s">
        <v>344</v>
      </c>
      <c r="E54" s="46" t="s">
        <v>348</v>
      </c>
      <c r="F54" s="59">
        <v>33333.33</v>
      </c>
      <c r="G54" s="59">
        <v>0</v>
      </c>
      <c r="H54" s="59">
        <v>33333.33</v>
      </c>
      <c r="I54" s="65">
        <v>44756</v>
      </c>
      <c r="J54" s="50" t="s">
        <v>214</v>
      </c>
      <c r="K54" s="62"/>
      <c r="L54" s="62"/>
    </row>
    <row r="55" spans="1:12" x14ac:dyDescent="0.5">
      <c r="A55" s="46">
        <v>18493</v>
      </c>
      <c r="B55" s="46" t="s">
        <v>305</v>
      </c>
      <c r="C55" s="48">
        <v>44726</v>
      </c>
      <c r="D55" s="46" t="s">
        <v>344</v>
      </c>
      <c r="E55" s="46" t="s">
        <v>349</v>
      </c>
      <c r="F55" s="59">
        <v>33333.33</v>
      </c>
      <c r="G55" s="59">
        <v>0</v>
      </c>
      <c r="H55" s="59">
        <v>33333.33</v>
      </c>
      <c r="I55" s="65">
        <v>44756</v>
      </c>
      <c r="J55" s="50" t="s">
        <v>214</v>
      </c>
      <c r="K55" s="62"/>
      <c r="L55" s="62"/>
    </row>
    <row r="56" spans="1:12" x14ac:dyDescent="0.5">
      <c r="A56" s="46">
        <v>18526</v>
      </c>
      <c r="B56" s="46" t="s">
        <v>306</v>
      </c>
      <c r="C56" s="48">
        <v>44726</v>
      </c>
      <c r="D56" s="46" t="s">
        <v>344</v>
      </c>
      <c r="E56" s="46" t="s">
        <v>350</v>
      </c>
      <c r="F56" s="59">
        <v>33333.33</v>
      </c>
      <c r="G56" s="59">
        <v>0</v>
      </c>
      <c r="H56" s="59">
        <v>33333.33</v>
      </c>
      <c r="I56" s="65">
        <v>44756</v>
      </c>
      <c r="J56" s="50" t="s">
        <v>214</v>
      </c>
      <c r="K56" s="62"/>
      <c r="L56" s="62"/>
    </row>
    <row r="57" spans="1:12" x14ac:dyDescent="0.5">
      <c r="A57" s="46" t="s">
        <v>277</v>
      </c>
      <c r="B57" s="46" t="s">
        <v>313</v>
      </c>
      <c r="C57" s="48">
        <v>44727</v>
      </c>
      <c r="D57" s="46" t="s">
        <v>260</v>
      </c>
      <c r="E57" s="46" t="s">
        <v>365</v>
      </c>
      <c r="F57" s="59">
        <v>2145</v>
      </c>
      <c r="G57" s="59">
        <v>0</v>
      </c>
      <c r="H57" s="59">
        <v>2145</v>
      </c>
      <c r="I57" s="65">
        <v>44757</v>
      </c>
      <c r="J57" s="50" t="s">
        <v>214</v>
      </c>
      <c r="K57" s="62"/>
      <c r="L57" s="62"/>
    </row>
    <row r="58" spans="1:12" x14ac:dyDescent="0.5">
      <c r="A58" s="46">
        <v>1</v>
      </c>
      <c r="B58" s="46" t="s">
        <v>110</v>
      </c>
      <c r="C58" s="48">
        <v>44727</v>
      </c>
      <c r="D58" s="46" t="s">
        <v>389</v>
      </c>
      <c r="E58" s="46" t="s">
        <v>390</v>
      </c>
      <c r="F58" s="59">
        <v>118767</v>
      </c>
      <c r="G58" s="59">
        <v>0</v>
      </c>
      <c r="H58" s="59">
        <v>118767</v>
      </c>
      <c r="I58" s="65">
        <v>44757</v>
      </c>
      <c r="J58" s="50" t="s">
        <v>214</v>
      </c>
      <c r="K58" s="62"/>
      <c r="L58" s="62"/>
    </row>
    <row r="59" spans="1:12" x14ac:dyDescent="0.5">
      <c r="A59" s="46">
        <v>1761</v>
      </c>
      <c r="B59" s="46" t="s">
        <v>312</v>
      </c>
      <c r="C59" s="48">
        <v>44729</v>
      </c>
      <c r="D59" s="46" t="s">
        <v>126</v>
      </c>
      <c r="E59" s="46" t="s">
        <v>364</v>
      </c>
      <c r="F59" s="59">
        <v>4997.3</v>
      </c>
      <c r="G59" s="59">
        <v>0</v>
      </c>
      <c r="H59" s="59">
        <v>4997.3</v>
      </c>
      <c r="I59" s="65">
        <v>44759</v>
      </c>
      <c r="J59" s="50" t="s">
        <v>214</v>
      </c>
      <c r="K59" s="62"/>
      <c r="L59" s="62"/>
    </row>
    <row r="60" spans="1:12" x14ac:dyDescent="0.5">
      <c r="A60" s="46">
        <v>235</v>
      </c>
      <c r="B60" s="46" t="s">
        <v>292</v>
      </c>
      <c r="C60" s="48">
        <v>44733</v>
      </c>
      <c r="D60" s="46" t="s">
        <v>331</v>
      </c>
      <c r="E60" s="46" t="s">
        <v>332</v>
      </c>
      <c r="F60" s="59">
        <v>811250</v>
      </c>
      <c r="G60" s="59">
        <v>0</v>
      </c>
      <c r="H60" s="59">
        <v>811250</v>
      </c>
      <c r="I60" s="65">
        <v>44763</v>
      </c>
      <c r="J60" s="50" t="s">
        <v>214</v>
      </c>
      <c r="K60" s="62"/>
      <c r="L60" s="62"/>
    </row>
    <row r="61" spans="1:12" x14ac:dyDescent="0.5">
      <c r="A61" s="46">
        <v>236</v>
      </c>
      <c r="B61" s="46" t="s">
        <v>293</v>
      </c>
      <c r="C61" s="48">
        <v>44733</v>
      </c>
      <c r="D61" s="46" t="s">
        <v>331</v>
      </c>
      <c r="E61" s="46" t="s">
        <v>391</v>
      </c>
      <c r="F61" s="59">
        <v>162250</v>
      </c>
      <c r="G61" s="59">
        <v>0</v>
      </c>
      <c r="H61" s="59">
        <v>162250</v>
      </c>
      <c r="I61" s="65">
        <v>44763</v>
      </c>
      <c r="J61" s="50" t="s">
        <v>214</v>
      </c>
      <c r="K61" s="62"/>
      <c r="L61" s="62"/>
    </row>
    <row r="62" spans="1:12" x14ac:dyDescent="0.5">
      <c r="A62" s="46" t="s">
        <v>278</v>
      </c>
      <c r="B62" s="46" t="s">
        <v>314</v>
      </c>
      <c r="C62" s="48">
        <v>44733</v>
      </c>
      <c r="D62" s="46" t="s">
        <v>260</v>
      </c>
      <c r="E62" s="46" t="s">
        <v>396</v>
      </c>
      <c r="F62" s="59">
        <v>2090</v>
      </c>
      <c r="G62" s="59">
        <v>0</v>
      </c>
      <c r="H62" s="59">
        <v>2090</v>
      </c>
      <c r="I62" s="65">
        <v>44763</v>
      </c>
      <c r="J62" s="50" t="s">
        <v>214</v>
      </c>
      <c r="K62" s="62"/>
      <c r="L62" s="62"/>
    </row>
    <row r="63" spans="1:12" x14ac:dyDescent="0.5">
      <c r="A63" s="46">
        <v>6304</v>
      </c>
      <c r="B63" s="46" t="s">
        <v>256</v>
      </c>
      <c r="C63" s="48">
        <v>44733</v>
      </c>
      <c r="D63" s="46" t="s">
        <v>406</v>
      </c>
      <c r="E63" s="46" t="s">
        <v>400</v>
      </c>
      <c r="F63" s="59">
        <v>162178.73000000001</v>
      </c>
      <c r="G63" s="59">
        <v>0</v>
      </c>
      <c r="H63" s="59">
        <v>162178.73000000001</v>
      </c>
      <c r="I63" s="65">
        <v>44763</v>
      </c>
      <c r="J63" s="50" t="s">
        <v>214</v>
      </c>
      <c r="K63" s="62"/>
      <c r="L63" s="62"/>
    </row>
    <row r="64" spans="1:12" x14ac:dyDescent="0.5">
      <c r="A64" s="46">
        <v>401</v>
      </c>
      <c r="B64" s="46" t="s">
        <v>324</v>
      </c>
      <c r="C64" s="48">
        <v>44733</v>
      </c>
      <c r="D64" s="46" t="s">
        <v>380</v>
      </c>
      <c r="E64" s="46" t="s">
        <v>381</v>
      </c>
      <c r="F64" s="59">
        <v>1416</v>
      </c>
      <c r="G64" s="59">
        <v>0</v>
      </c>
      <c r="H64" s="59">
        <v>1416</v>
      </c>
      <c r="I64" s="65">
        <v>44763</v>
      </c>
      <c r="J64" s="50" t="s">
        <v>214</v>
      </c>
      <c r="K64" s="62"/>
      <c r="L64" s="62"/>
    </row>
    <row r="65" spans="1:14" x14ac:dyDescent="0.5">
      <c r="A65" s="46" t="s">
        <v>289</v>
      </c>
      <c r="B65" s="46" t="s">
        <v>326</v>
      </c>
      <c r="C65" s="48">
        <v>44733</v>
      </c>
      <c r="D65" s="46" t="s">
        <v>261</v>
      </c>
      <c r="E65" s="46" t="s">
        <v>401</v>
      </c>
      <c r="F65" s="59">
        <v>400000</v>
      </c>
      <c r="G65" s="59">
        <v>0</v>
      </c>
      <c r="H65" s="59">
        <v>400000</v>
      </c>
      <c r="I65" s="65">
        <v>44763</v>
      </c>
      <c r="J65" s="50" t="s">
        <v>214</v>
      </c>
      <c r="K65" s="62"/>
      <c r="L65" s="62"/>
    </row>
    <row r="66" spans="1:14" x14ac:dyDescent="0.5">
      <c r="A66" s="46">
        <v>975</v>
      </c>
      <c r="B66" s="46" t="s">
        <v>329</v>
      </c>
      <c r="C66" s="48">
        <v>44733</v>
      </c>
      <c r="D66" s="46" t="s">
        <v>384</v>
      </c>
      <c r="E66" s="46" t="s">
        <v>386</v>
      </c>
      <c r="F66" s="59">
        <v>55755</v>
      </c>
      <c r="G66" s="59">
        <v>0</v>
      </c>
      <c r="H66" s="59">
        <v>55755</v>
      </c>
      <c r="I66" s="65">
        <v>44763</v>
      </c>
      <c r="J66" s="50" t="s">
        <v>214</v>
      </c>
      <c r="K66" s="62"/>
      <c r="L66" s="62"/>
    </row>
    <row r="67" spans="1:14" x14ac:dyDescent="0.5">
      <c r="A67" s="46" t="s">
        <v>291</v>
      </c>
      <c r="B67" s="46" t="s">
        <v>330</v>
      </c>
      <c r="C67" s="48">
        <v>44734</v>
      </c>
      <c r="D67" s="46" t="s">
        <v>263</v>
      </c>
      <c r="E67" s="46" t="s">
        <v>264</v>
      </c>
      <c r="F67" s="59">
        <v>11307.77</v>
      </c>
      <c r="G67" s="59">
        <v>0</v>
      </c>
      <c r="H67" s="59">
        <v>11307.77</v>
      </c>
      <c r="I67" s="65">
        <v>44764</v>
      </c>
      <c r="J67" s="50" t="s">
        <v>214</v>
      </c>
      <c r="K67" s="62"/>
      <c r="L67" s="62"/>
    </row>
    <row r="68" spans="1:14" x14ac:dyDescent="0.5">
      <c r="A68" s="46" t="s">
        <v>279</v>
      </c>
      <c r="B68" s="46" t="s">
        <v>315</v>
      </c>
      <c r="C68" s="48">
        <v>44735</v>
      </c>
      <c r="D68" s="46" t="s">
        <v>260</v>
      </c>
      <c r="E68" s="46" t="s">
        <v>396</v>
      </c>
      <c r="F68" s="59">
        <v>1320</v>
      </c>
      <c r="G68" s="59">
        <v>0</v>
      </c>
      <c r="H68" s="59">
        <v>1320</v>
      </c>
      <c r="I68" s="65">
        <v>44765</v>
      </c>
      <c r="J68" s="50" t="s">
        <v>214</v>
      </c>
      <c r="K68" s="62"/>
      <c r="L68" s="62"/>
    </row>
    <row r="69" spans="1:14" x14ac:dyDescent="0.5">
      <c r="A69" s="46">
        <v>406404</v>
      </c>
      <c r="B69" s="46" t="s">
        <v>328</v>
      </c>
      <c r="C69" s="48">
        <v>44735</v>
      </c>
      <c r="D69" s="46" t="s">
        <v>226</v>
      </c>
      <c r="E69" s="46" t="s">
        <v>228</v>
      </c>
      <c r="F69" s="59">
        <v>12041</v>
      </c>
      <c r="G69" s="59">
        <v>0</v>
      </c>
      <c r="H69" s="59">
        <v>12041</v>
      </c>
      <c r="I69" s="65">
        <v>44765</v>
      </c>
      <c r="J69" s="50" t="s">
        <v>214</v>
      </c>
      <c r="K69" s="62"/>
      <c r="L69" s="62"/>
    </row>
    <row r="70" spans="1:14" x14ac:dyDescent="0.5">
      <c r="A70" s="46">
        <v>8</v>
      </c>
      <c r="B70" s="46" t="s">
        <v>107</v>
      </c>
      <c r="C70" s="48">
        <v>44729</v>
      </c>
      <c r="D70" s="46" t="s">
        <v>358</v>
      </c>
      <c r="E70" s="46" t="s">
        <v>359</v>
      </c>
      <c r="F70" s="59">
        <v>41808.85</v>
      </c>
      <c r="G70" s="59">
        <v>0</v>
      </c>
      <c r="H70" s="59">
        <v>41808.85</v>
      </c>
      <c r="I70" s="65">
        <v>44759</v>
      </c>
      <c r="J70" s="50" t="s">
        <v>214</v>
      </c>
      <c r="K70" s="62"/>
      <c r="L70" s="62"/>
    </row>
    <row r="71" spans="1:14" x14ac:dyDescent="0.5">
      <c r="A71" s="46">
        <v>45</v>
      </c>
      <c r="B71" s="46" t="s">
        <v>310</v>
      </c>
      <c r="C71" s="48">
        <v>44736</v>
      </c>
      <c r="D71" s="46" t="s">
        <v>360</v>
      </c>
      <c r="E71" s="46" t="s">
        <v>361</v>
      </c>
      <c r="F71" s="59">
        <v>28506.03</v>
      </c>
      <c r="G71" s="59">
        <v>0</v>
      </c>
      <c r="H71" s="59">
        <v>28506.03</v>
      </c>
      <c r="I71" s="65">
        <v>44766</v>
      </c>
      <c r="J71" s="50" t="s">
        <v>214</v>
      </c>
      <c r="K71" s="62"/>
      <c r="L71" s="62"/>
    </row>
    <row r="72" spans="1:14" x14ac:dyDescent="0.5">
      <c r="A72" s="46" t="s">
        <v>290</v>
      </c>
      <c r="B72" s="46" t="s">
        <v>327</v>
      </c>
      <c r="C72" s="48">
        <v>44739</v>
      </c>
      <c r="D72" s="46" t="s">
        <v>261</v>
      </c>
      <c r="E72" s="46" t="s">
        <v>403</v>
      </c>
      <c r="F72" s="59">
        <v>400000</v>
      </c>
      <c r="G72" s="59">
        <v>0</v>
      </c>
      <c r="H72" s="59">
        <v>400000</v>
      </c>
      <c r="I72" s="65">
        <v>44769</v>
      </c>
      <c r="J72" s="50" t="s">
        <v>214</v>
      </c>
      <c r="K72" s="62"/>
      <c r="L72" s="62"/>
    </row>
    <row r="73" spans="1:14" x14ac:dyDescent="0.5">
      <c r="A73" s="46" t="s">
        <v>275</v>
      </c>
      <c r="B73" s="46" t="s">
        <v>296</v>
      </c>
      <c r="C73" s="48">
        <v>44740</v>
      </c>
      <c r="D73" s="46" t="s">
        <v>335</v>
      </c>
      <c r="E73" s="46" t="s">
        <v>394</v>
      </c>
      <c r="F73" s="59">
        <v>17979.169999999998</v>
      </c>
      <c r="G73" s="59">
        <v>0</v>
      </c>
      <c r="H73" s="59">
        <v>17979.169999999998</v>
      </c>
      <c r="I73" s="65">
        <v>44770</v>
      </c>
      <c r="J73" s="50" t="s">
        <v>214</v>
      </c>
      <c r="K73" s="62"/>
      <c r="L73" s="62"/>
    </row>
    <row r="74" spans="1:14" x14ac:dyDescent="0.5">
      <c r="A74" s="46" t="s">
        <v>276</v>
      </c>
      <c r="B74" s="46" t="s">
        <v>276</v>
      </c>
      <c r="C74" s="48">
        <v>44740</v>
      </c>
      <c r="D74" s="46" t="s">
        <v>356</v>
      </c>
      <c r="E74" s="46" t="s">
        <v>264</v>
      </c>
      <c r="F74" s="59">
        <v>10376.44</v>
      </c>
      <c r="G74" s="59">
        <v>0</v>
      </c>
      <c r="H74" s="59">
        <v>10376.44</v>
      </c>
      <c r="I74" s="65">
        <v>44770</v>
      </c>
      <c r="J74" s="50" t="s">
        <v>214</v>
      </c>
      <c r="K74" s="62"/>
      <c r="L74" s="62"/>
      <c r="N74" s="63"/>
    </row>
    <row r="75" spans="1:14" x14ac:dyDescent="0.5">
      <c r="A75" s="46" t="s">
        <v>280</v>
      </c>
      <c r="B75" s="46" t="s">
        <v>316</v>
      </c>
      <c r="C75" s="48">
        <v>44740</v>
      </c>
      <c r="D75" s="46" t="s">
        <v>260</v>
      </c>
      <c r="E75" s="46" t="s">
        <v>396</v>
      </c>
      <c r="F75" s="59">
        <v>1540</v>
      </c>
      <c r="G75" s="59">
        <v>0</v>
      </c>
      <c r="H75" s="59">
        <v>1540</v>
      </c>
      <c r="I75" s="65">
        <v>44770</v>
      </c>
      <c r="J75" s="50" t="s">
        <v>214</v>
      </c>
      <c r="K75" s="62"/>
      <c r="L75" s="62"/>
    </row>
    <row r="76" spans="1:14" x14ac:dyDescent="0.5">
      <c r="A76" s="46">
        <v>32</v>
      </c>
      <c r="B76" s="46" t="s">
        <v>101</v>
      </c>
      <c r="C76" s="48">
        <v>44740</v>
      </c>
      <c r="D76" s="46" t="s">
        <v>382</v>
      </c>
      <c r="E76" s="46" t="s">
        <v>383</v>
      </c>
      <c r="F76" s="59">
        <v>5310</v>
      </c>
      <c r="G76" s="59">
        <v>0</v>
      </c>
      <c r="H76" s="59">
        <v>5310</v>
      </c>
      <c r="I76" s="65">
        <v>44770</v>
      </c>
      <c r="J76" s="50" t="s">
        <v>214</v>
      </c>
      <c r="K76" s="62"/>
      <c r="L76" s="62"/>
    </row>
    <row r="77" spans="1:14" x14ac:dyDescent="0.5">
      <c r="A77" s="46">
        <v>102</v>
      </c>
      <c r="B77" s="46" t="s">
        <v>297</v>
      </c>
      <c r="C77" s="48">
        <v>44741</v>
      </c>
      <c r="D77" s="46" t="s">
        <v>405</v>
      </c>
      <c r="E77" s="46" t="s">
        <v>340</v>
      </c>
      <c r="F77" s="59">
        <v>3880.5</v>
      </c>
      <c r="G77" s="59">
        <v>0</v>
      </c>
      <c r="H77" s="59">
        <v>3880.5</v>
      </c>
      <c r="I77" s="65">
        <v>44770</v>
      </c>
      <c r="J77" s="50" t="s">
        <v>214</v>
      </c>
      <c r="K77" s="62"/>
      <c r="L77" s="62"/>
    </row>
    <row r="78" spans="1:14" x14ac:dyDescent="0.5">
      <c r="A78" s="46">
        <v>201</v>
      </c>
      <c r="B78" s="46" t="s">
        <v>298</v>
      </c>
      <c r="C78" s="48">
        <v>44741</v>
      </c>
      <c r="D78" s="46" t="s">
        <v>405</v>
      </c>
      <c r="E78" s="46" t="s">
        <v>341</v>
      </c>
      <c r="F78" s="59">
        <v>249664.55</v>
      </c>
      <c r="G78" s="59">
        <v>0</v>
      </c>
      <c r="H78" s="59">
        <v>249664.55</v>
      </c>
      <c r="I78" s="65">
        <v>44770</v>
      </c>
      <c r="J78" s="50" t="s">
        <v>214</v>
      </c>
      <c r="K78" s="62"/>
      <c r="L78" s="62"/>
    </row>
    <row r="79" spans="1:14" x14ac:dyDescent="0.5">
      <c r="A79" s="46">
        <v>93</v>
      </c>
      <c r="B79" s="46" t="s">
        <v>299</v>
      </c>
      <c r="C79" s="48">
        <v>44741</v>
      </c>
      <c r="D79" s="46" t="s">
        <v>405</v>
      </c>
      <c r="E79" s="46" t="s">
        <v>342</v>
      </c>
      <c r="F79" s="59">
        <v>63576.5</v>
      </c>
      <c r="G79" s="59">
        <v>0</v>
      </c>
      <c r="H79" s="59">
        <v>63576.5</v>
      </c>
      <c r="I79" s="65">
        <v>44770</v>
      </c>
      <c r="J79" s="50" t="s">
        <v>214</v>
      </c>
      <c r="K79" s="62"/>
      <c r="L79" s="62"/>
    </row>
    <row r="80" spans="1:14" x14ac:dyDescent="0.5">
      <c r="A80" s="46">
        <v>80</v>
      </c>
      <c r="B80" s="46" t="s">
        <v>300</v>
      </c>
      <c r="C80" s="48">
        <v>44741</v>
      </c>
      <c r="D80" s="46" t="s">
        <v>405</v>
      </c>
      <c r="E80" s="46" t="s">
        <v>343</v>
      </c>
      <c r="F80" s="59">
        <v>48750</v>
      </c>
      <c r="G80" s="59">
        <v>0</v>
      </c>
      <c r="H80" s="59">
        <v>48750</v>
      </c>
      <c r="I80" s="65">
        <v>44770</v>
      </c>
      <c r="J80" s="50" t="s">
        <v>214</v>
      </c>
      <c r="K80" s="62"/>
      <c r="L80" s="62"/>
    </row>
    <row r="81" spans="1:12" x14ac:dyDescent="0.5">
      <c r="A81" s="46" t="s">
        <v>281</v>
      </c>
      <c r="B81" s="46" t="s">
        <v>317</v>
      </c>
      <c r="C81" s="48">
        <v>44742</v>
      </c>
      <c r="D81" s="46" t="s">
        <v>260</v>
      </c>
      <c r="E81" s="46" t="s">
        <v>253</v>
      </c>
      <c r="F81" s="59">
        <v>1265</v>
      </c>
      <c r="G81" s="59">
        <v>0</v>
      </c>
      <c r="H81" s="59">
        <v>1265</v>
      </c>
      <c r="I81" s="65">
        <v>44772</v>
      </c>
      <c r="J81" s="50" t="s">
        <v>214</v>
      </c>
      <c r="K81" s="62"/>
      <c r="L81" s="62"/>
    </row>
    <row r="82" spans="1:12" x14ac:dyDescent="0.5">
      <c r="A82" s="46">
        <v>6369</v>
      </c>
      <c r="B82" s="46" t="s">
        <v>319</v>
      </c>
      <c r="C82" s="48">
        <v>44742</v>
      </c>
      <c r="D82" s="46" t="s">
        <v>404</v>
      </c>
      <c r="E82" s="46" t="s">
        <v>399</v>
      </c>
      <c r="F82" s="59">
        <v>236128.15</v>
      </c>
      <c r="G82" s="59">
        <v>0</v>
      </c>
      <c r="H82" s="59">
        <v>236128.15</v>
      </c>
      <c r="I82" s="65">
        <v>44772</v>
      </c>
      <c r="J82" s="50" t="s">
        <v>214</v>
      </c>
      <c r="K82" s="62"/>
      <c r="L82" s="62"/>
    </row>
    <row r="83" spans="1:12" x14ac:dyDescent="0.5">
      <c r="A83" s="46">
        <v>500000110</v>
      </c>
      <c r="B83" s="46" t="s">
        <v>320</v>
      </c>
      <c r="C83" s="48">
        <v>44742</v>
      </c>
      <c r="D83" s="46" t="s">
        <v>407</v>
      </c>
      <c r="E83" s="46" t="s">
        <v>374</v>
      </c>
      <c r="F83" s="59">
        <v>25440.799999999999</v>
      </c>
      <c r="G83" s="59">
        <v>0</v>
      </c>
      <c r="H83" s="59">
        <v>25440.799999999999</v>
      </c>
      <c r="I83" s="65">
        <v>44772</v>
      </c>
      <c r="J83" s="50" t="s">
        <v>214</v>
      </c>
      <c r="K83" s="62"/>
      <c r="L83" s="62"/>
    </row>
    <row r="84" spans="1:12" ht="36" x14ac:dyDescent="0.8">
      <c r="F84" s="61">
        <f>SUM(F10:F83)</f>
        <v>13370076.619999999</v>
      </c>
      <c r="H84" s="60">
        <f>SUM(H10:H83)</f>
        <v>13370076.619999999</v>
      </c>
    </row>
    <row r="100" spans="2:9" ht="14.25" customHeight="1" x14ac:dyDescent="0.5"/>
    <row r="101" spans="2:9" ht="14.25" customHeight="1" x14ac:dyDescent="0.5"/>
    <row r="102" spans="2:9" ht="14.25" customHeight="1" x14ac:dyDescent="0.5"/>
    <row r="103" spans="2:9" ht="27" customHeight="1" x14ac:dyDescent="0.5">
      <c r="B103" s="53" t="s">
        <v>240</v>
      </c>
      <c r="E103" s="54" t="s">
        <v>243</v>
      </c>
      <c r="F103" s="54" t="s">
        <v>246</v>
      </c>
      <c r="G103" s="55"/>
      <c r="H103" s="56"/>
      <c r="I103" s="57"/>
    </row>
    <row r="104" spans="2:9" x14ac:dyDescent="0.5">
      <c r="B104" s="53" t="s">
        <v>241</v>
      </c>
      <c r="E104" s="54" t="s">
        <v>244</v>
      </c>
      <c r="F104" s="54" t="s">
        <v>54</v>
      </c>
      <c r="G104" s="76"/>
      <c r="H104" s="76"/>
      <c r="I104" s="76"/>
    </row>
    <row r="105" spans="2:9" x14ac:dyDescent="0.5">
      <c r="B105" s="53" t="s">
        <v>242</v>
      </c>
      <c r="E105" s="54" t="s">
        <v>245</v>
      </c>
      <c r="F105" s="54" t="s">
        <v>247</v>
      </c>
      <c r="G105" s="58"/>
      <c r="H105" s="56"/>
      <c r="I105" s="57"/>
    </row>
  </sheetData>
  <autoFilter ref="A9:J36">
    <sortState ref="A10:J84">
      <sortCondition ref="C9:C36"/>
    </sortState>
  </autoFilter>
  <mergeCells count="3">
    <mergeCell ref="A7:H7"/>
    <mergeCell ref="A8:J8"/>
    <mergeCell ref="G104:I104"/>
  </mergeCells>
  <pageMargins left="0.70866141732283472" right="0.70866141732283472" top="0.74803149606299213" bottom="0.74803149606299213" header="0.31496062992125984" footer="0.31496062992125984"/>
  <pageSetup paperSize="5" scale="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2022-07-04T15:24:53Z</cp:lastPrinted>
  <dcterms:created xsi:type="dcterms:W3CDTF">2021-11-08T20:12:58Z</dcterms:created>
  <dcterms:modified xsi:type="dcterms:W3CDTF">2022-07-06T18:46:52Z</dcterms:modified>
</cp:coreProperties>
</file>